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8730" activeTab="3"/>
  </bookViews>
  <sheets>
    <sheet name="畜種別飼養頭数" sheetId="1" r:id="rId1"/>
    <sheet name="食肉生産量" sheetId="2" r:id="rId2"/>
    <sheet name="食肉消費量" sheetId="3" r:id="rId3"/>
    <sheet name="生乳生産量および乳牛飼養頭数" sheetId="4" r:id="rId4"/>
    <sheet name="食肉輸入量" sheetId="5" r:id="rId5"/>
  </sheets>
  <definedNames/>
  <calcPr fullCalcOnLoad="1"/>
</workbook>
</file>

<file path=xl/sharedStrings.xml><?xml version="1.0" encoding="utf-8"?>
<sst xmlns="http://schemas.openxmlformats.org/spreadsheetml/2006/main" count="117" uniqueCount="47">
  <si>
    <t>区　分</t>
  </si>
  <si>
    <t>牛</t>
  </si>
  <si>
    <t>豚</t>
  </si>
  <si>
    <t>ブロイラー</t>
  </si>
  <si>
    <t>採卵鶏</t>
  </si>
  <si>
    <t>年</t>
  </si>
  <si>
    <t>（千頭）</t>
  </si>
  <si>
    <t>前年比（％）</t>
  </si>
  <si>
    <t>（千羽）</t>
  </si>
  <si>
    <t xml:space="preserve">     12</t>
  </si>
  <si>
    <t xml:space="preserve">      6</t>
  </si>
  <si>
    <t xml:space="preserve">      9</t>
  </si>
  <si>
    <t>資料：韓国統計庁</t>
  </si>
  <si>
    <t>主要国の畜産物概況</t>
  </si>
  <si>
    <t>　韓国</t>
  </si>
  <si>
    <t>　　畜種別飼養頭数</t>
  </si>
  <si>
    <t>豚肉</t>
  </si>
  <si>
    <t>牛肉</t>
  </si>
  <si>
    <t>鶏肉</t>
  </si>
  <si>
    <t>（トン）</t>
  </si>
  <si>
    <t>資料：韓国農林畜産食品部</t>
  </si>
  <si>
    <t>　　食肉生産量</t>
  </si>
  <si>
    <t>全体</t>
  </si>
  <si>
    <t>１人当たり</t>
  </si>
  <si>
    <t>食肉合計</t>
  </si>
  <si>
    <t>(トン）</t>
  </si>
  <si>
    <r>
      <t xml:space="preserve">前年比
</t>
    </r>
    <r>
      <rPr>
        <sz val="9"/>
        <color indexed="8"/>
        <rFont val="ＭＳ 明朝"/>
        <family val="1"/>
      </rPr>
      <t>（％）</t>
    </r>
  </si>
  <si>
    <t>（kg）</t>
  </si>
  <si>
    <t>　　食肉消費量</t>
  </si>
  <si>
    <t>生乳</t>
  </si>
  <si>
    <t>乳牛</t>
  </si>
  <si>
    <t>飲用乳</t>
  </si>
  <si>
    <t>加工用</t>
  </si>
  <si>
    <t>（頭）</t>
  </si>
  <si>
    <t>資料：韓国農林畜産食品部、韓国統計庁</t>
  </si>
  <si>
    <t>　注：乳牛飼養頭数は12月1日現在。</t>
  </si>
  <si>
    <t>　　生乳生産量および乳牛飼養頭数</t>
  </si>
  <si>
    <t>豚　　　肉</t>
  </si>
  <si>
    <t>牛　　肉</t>
  </si>
  <si>
    <t>鶏　　肉</t>
  </si>
  <si>
    <t>冷　凍</t>
  </si>
  <si>
    <t>冷　蔵</t>
  </si>
  <si>
    <t>（冷凍・冷蔵）</t>
  </si>
  <si>
    <r>
      <t xml:space="preserve">前年比
</t>
    </r>
    <r>
      <rPr>
        <sz val="11"/>
        <color indexed="8"/>
        <rFont val="ＭＳ 明朝"/>
        <family val="1"/>
      </rPr>
      <t>（％）</t>
    </r>
  </si>
  <si>
    <t>資料：韓国肉類流通輸出入協会</t>
  </si>
  <si>
    <t>　　食肉輸入量</t>
  </si>
  <si>
    <t>前期比（％）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</si>
</sst>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;\-#,##0"/>
    <numFmt numFmtId="192" formatCode="[$-10411]#,##0.0;\-#,##0.0"/>
    <numFmt numFmtId="193" formatCode="0.0"/>
    <numFmt numFmtId="194" formatCode="0_);[Red]\(0\)"/>
    <numFmt numFmtId="195" formatCode="0.000000"/>
    <numFmt numFmtId="196" formatCode="0.00000"/>
    <numFmt numFmtId="197" formatCode="0.0000"/>
    <numFmt numFmtId="198" formatCode="0.000"/>
  </numFmts>
  <fonts count="44">
    <font>
      <sz val="10"/>
      <name val="Arial"/>
      <family val="2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191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192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right" vertical="center" wrapText="1" readingOrder="1"/>
      <protection locked="0"/>
    </xf>
    <xf numFmtId="0" fontId="2" fillId="33" borderId="11" xfId="0" applyFont="1" applyFill="1" applyBorder="1" applyAlignment="1" applyProtection="1">
      <alignment horizontal="left" vertical="center" wrapText="1" readingOrder="1"/>
      <protection locked="0"/>
    </xf>
    <xf numFmtId="0" fontId="2" fillId="33" borderId="12" xfId="0" applyFont="1" applyFill="1" applyBorder="1" applyAlignment="1" applyProtection="1">
      <alignment horizontal="center" vertical="center" wrapText="1" readingOrder="1"/>
      <protection locked="0"/>
    </xf>
    <xf numFmtId="0" fontId="2" fillId="33" borderId="13" xfId="0" applyFont="1" applyFill="1" applyBorder="1" applyAlignment="1" applyProtection="1">
      <alignment horizontal="center" vertical="center" wrapText="1" readingOrder="1"/>
      <protection locked="0"/>
    </xf>
    <xf numFmtId="0" fontId="2" fillId="33" borderId="14" xfId="0" applyFont="1" applyFill="1" applyBorder="1" applyAlignment="1" applyProtection="1">
      <alignment horizontal="center" vertical="center" wrapText="1" readingOrder="1"/>
      <protection locked="0"/>
    </xf>
    <xf numFmtId="191" fontId="2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192" fontId="2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top" wrapText="1" readingOrder="1"/>
      <protection locked="0"/>
    </xf>
    <xf numFmtId="0" fontId="6" fillId="33" borderId="10" xfId="0" applyFont="1" applyFill="1" applyBorder="1" applyAlignment="1" applyProtection="1">
      <alignment horizontal="right" vertical="center" wrapText="1" readingOrder="1"/>
      <protection locked="0"/>
    </xf>
    <xf numFmtId="0" fontId="6" fillId="33" borderId="14" xfId="0" applyFont="1" applyFill="1" applyBorder="1" applyAlignment="1" applyProtection="1">
      <alignment horizontal="right" vertical="center" wrapText="1" readingOrder="1"/>
      <protection locked="0"/>
    </xf>
    <xf numFmtId="0" fontId="6" fillId="33" borderId="11" xfId="0" applyFont="1" applyFill="1" applyBorder="1" applyAlignment="1" applyProtection="1">
      <alignment horizontal="left" wrapText="1" readingOrder="1"/>
      <protection locked="0"/>
    </xf>
    <xf numFmtId="0" fontId="6" fillId="33" borderId="12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3" borderId="14" xfId="0" applyFont="1" applyFill="1" applyBorder="1" applyAlignment="1" applyProtection="1">
      <alignment horizontal="center" vertical="center" wrapText="1" readingOrder="1"/>
      <protection locked="0"/>
    </xf>
    <xf numFmtId="191" fontId="6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192" fontId="6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191" fontId="6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33" borderId="11" xfId="0" applyFont="1" applyFill="1" applyBorder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left" vertical="top" wrapText="1" readingOrder="1"/>
      <protection locked="0"/>
    </xf>
    <xf numFmtId="0" fontId="2" fillId="33" borderId="14" xfId="0" applyFont="1" applyFill="1" applyBorder="1" applyAlignment="1" applyProtection="1">
      <alignment horizontal="right" vertical="center" wrapText="1" readingOrder="1"/>
      <protection locked="0"/>
    </xf>
    <xf numFmtId="0" fontId="2" fillId="33" borderId="0" xfId="0" applyFont="1" applyFill="1" applyAlignment="1" applyProtection="1">
      <alignment horizontal="center" vertical="center" wrapText="1" readingOrder="1"/>
      <protection locked="0"/>
    </xf>
    <xf numFmtId="0" fontId="2" fillId="33" borderId="15" xfId="0" applyFont="1" applyFill="1" applyBorder="1" applyAlignment="1" applyProtection="1">
      <alignment horizontal="center" vertical="center" wrapText="1" readingOrder="1"/>
      <protection locked="0"/>
    </xf>
    <xf numFmtId="191" fontId="2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191" fontId="2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91" fontId="2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0" xfId="0" applyFont="1" applyFill="1" applyAlignment="1" applyProtection="1">
      <alignment horizontal="left" vertical="top" wrapText="1" readingOrder="1"/>
      <protection locked="0"/>
    </xf>
    <xf numFmtId="0" fontId="2" fillId="33" borderId="11" xfId="0" applyFont="1" applyFill="1" applyBorder="1" applyAlignment="1" applyProtection="1">
      <alignment horizontal="left" wrapText="1" readingOrder="1"/>
      <protection locked="0"/>
    </xf>
    <xf numFmtId="192" fontId="2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192" fontId="2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93" fontId="6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3" borderId="12" xfId="48" applyFont="1" applyFill="1" applyBorder="1" applyAlignment="1" applyProtection="1">
      <alignment horizontal="right" vertical="center" wrapText="1" readingOrder="1"/>
      <protection locked="0"/>
    </xf>
    <xf numFmtId="187" fontId="6" fillId="33" borderId="11" xfId="48" applyFont="1" applyFill="1" applyBorder="1" applyAlignment="1" applyProtection="1">
      <alignment horizontal="right" vertical="center" wrapText="1" readingOrder="1"/>
      <protection locked="0"/>
    </xf>
    <xf numFmtId="187" fontId="2" fillId="33" borderId="12" xfId="48" applyFont="1" applyFill="1" applyBorder="1" applyAlignment="1" applyProtection="1">
      <alignment horizontal="right" vertical="center" wrapText="1" readingOrder="1"/>
      <protection locked="0"/>
    </xf>
    <xf numFmtId="193" fontId="2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93" fontId="2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193" fontId="8" fillId="0" borderId="14" xfId="0" applyNumberFormat="1" applyFont="1" applyBorder="1" applyAlignment="1">
      <alignment/>
    </xf>
    <xf numFmtId="193" fontId="8" fillId="0" borderId="11" xfId="0" applyNumberFormat="1" applyFont="1" applyBorder="1" applyAlignment="1">
      <alignment/>
    </xf>
    <xf numFmtId="191" fontId="4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4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91" fontId="4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1" fillId="33" borderId="0" xfId="0" applyFont="1" applyFill="1" applyAlignment="1" applyProtection="1">
      <alignment horizontal="left" vertical="center" wrapText="1" readingOrder="1"/>
      <protection locked="0"/>
    </xf>
    <xf numFmtId="0" fontId="0" fillId="33" borderId="0" xfId="0" applyFill="1" applyAlignment="1">
      <alignment/>
    </xf>
    <xf numFmtId="0" fontId="2" fillId="33" borderId="16" xfId="0" applyFont="1" applyFill="1" applyBorder="1" applyAlignment="1" applyProtection="1">
      <alignment horizontal="center" vertical="center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194" fontId="2" fillId="33" borderId="0" xfId="0" applyNumberFormat="1" applyFont="1" applyFill="1" applyAlignment="1" applyProtection="1">
      <alignment horizontal="left" vertical="center" wrapText="1" readingOrder="1"/>
      <protection locked="0"/>
    </xf>
    <xf numFmtId="194" fontId="0" fillId="33" borderId="0" xfId="0" applyNumberFormat="1" applyFill="1" applyAlignment="1">
      <alignment/>
    </xf>
    <xf numFmtId="0" fontId="6" fillId="33" borderId="16" xfId="0" applyFont="1" applyFill="1" applyBorder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horizontal="left" vertical="center" wrapText="1" readingOrder="1"/>
      <protection locked="0"/>
    </xf>
    <xf numFmtId="0" fontId="2" fillId="33" borderId="16" xfId="0" applyFont="1" applyFill="1" applyBorder="1" applyAlignment="1" applyProtection="1">
      <alignment horizontal="center" wrapText="1" readingOrder="1"/>
      <protection locked="0"/>
    </xf>
    <xf numFmtId="0" fontId="2" fillId="33" borderId="15" xfId="0" applyFont="1" applyFill="1" applyBorder="1" applyAlignment="1" applyProtection="1">
      <alignment horizontal="center" vertical="center" wrapText="1" readingOrder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1" fillId="33" borderId="18" xfId="0" applyFont="1" applyFill="1" applyBorder="1" applyAlignment="1" applyProtection="1">
      <alignment horizontal="left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191" fontId="8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191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191" fontId="2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19" xfId="0" applyFont="1" applyFill="1" applyBorder="1" applyAlignment="1" applyProtection="1">
      <alignment horizontal="center" vertical="center" wrapText="1" readingOrder="1"/>
      <protection locked="0"/>
    </xf>
    <xf numFmtId="192" fontId="43" fillId="33" borderId="14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PageLayoutView="0" workbookViewId="0" topLeftCell="A1">
      <selection activeCell="N15" sqref="N15"/>
    </sheetView>
  </sheetViews>
  <sheetFormatPr defaultColWidth="9.140625" defaultRowHeight="12.75"/>
  <cols>
    <col min="1" max="1" width="13.421875" style="0" customWidth="1"/>
    <col min="2" max="9" width="14.57421875" style="0" customWidth="1"/>
    <col min="10" max="10" width="0" style="0" hidden="1" customWidth="1"/>
  </cols>
  <sheetData>
    <row r="1" ht="17.25" customHeight="1">
      <c r="A1" s="9" t="s">
        <v>13</v>
      </c>
    </row>
    <row r="2" spans="1:5" ht="16.5" customHeight="1">
      <c r="A2" s="58" t="s">
        <v>14</v>
      </c>
      <c r="B2" s="57"/>
      <c r="C2" s="57"/>
      <c r="D2" s="57"/>
      <c r="E2" s="57"/>
    </row>
    <row r="3" spans="1:5" ht="16.5" customHeight="1">
      <c r="A3" s="58" t="s">
        <v>15</v>
      </c>
      <c r="B3" s="57"/>
      <c r="C3" s="57"/>
      <c r="D3" s="57"/>
      <c r="E3" s="57"/>
    </row>
    <row r="4" spans="1:9" ht="15" customHeight="1">
      <c r="A4" s="1" t="s">
        <v>0</v>
      </c>
      <c r="B4" s="54" t="s">
        <v>1</v>
      </c>
      <c r="C4" s="55"/>
      <c r="D4" s="54" t="s">
        <v>2</v>
      </c>
      <c r="E4" s="55"/>
      <c r="F4" s="54" t="s">
        <v>3</v>
      </c>
      <c r="G4" s="55"/>
      <c r="H4" s="54" t="s">
        <v>4</v>
      </c>
      <c r="I4" s="55"/>
    </row>
    <row r="5" spans="1:9" ht="15" customHeight="1">
      <c r="A5" s="2" t="s">
        <v>5</v>
      </c>
      <c r="B5" s="3" t="s">
        <v>6</v>
      </c>
      <c r="C5" s="4" t="s">
        <v>46</v>
      </c>
      <c r="D5" s="3" t="s">
        <v>6</v>
      </c>
      <c r="E5" s="4" t="s">
        <v>46</v>
      </c>
      <c r="F5" s="3" t="s">
        <v>8</v>
      </c>
      <c r="G5" s="4" t="s">
        <v>46</v>
      </c>
      <c r="H5" s="3" t="s">
        <v>8</v>
      </c>
      <c r="I5" s="4" t="s">
        <v>46</v>
      </c>
    </row>
    <row r="6" spans="1:9" ht="12" customHeight="1">
      <c r="A6" s="5" t="s">
        <v>9</v>
      </c>
      <c r="B6" s="6">
        <v>3237.055</v>
      </c>
      <c r="C6" s="7">
        <v>99.036544078009</v>
      </c>
      <c r="D6" s="6">
        <v>11279.894</v>
      </c>
      <c r="E6" s="7">
        <v>96.30557910804998</v>
      </c>
      <c r="F6" s="6">
        <v>88738.361</v>
      </c>
      <c r="G6" s="7">
        <v>100.23569830770236</v>
      </c>
      <c r="H6" s="6">
        <v>72700.835</v>
      </c>
      <c r="I6" s="7">
        <v>102.54671344097201</v>
      </c>
    </row>
    <row r="7" spans="1:9" ht="12" customHeight="1">
      <c r="A7" s="5">
        <v>2020.3</v>
      </c>
      <c r="B7" s="6">
        <v>3197.414</v>
      </c>
      <c r="C7" s="7">
        <v>98.77539924406598</v>
      </c>
      <c r="D7" s="6">
        <v>11208.4</v>
      </c>
      <c r="E7" s="7">
        <v>99.36618198717116</v>
      </c>
      <c r="F7" s="6">
        <v>96349.63</v>
      </c>
      <c r="G7" s="7">
        <v>108.57720259223629</v>
      </c>
      <c r="H7" s="6">
        <v>72810.939</v>
      </c>
      <c r="I7" s="7">
        <v>100.15144805420735</v>
      </c>
    </row>
    <row r="8" spans="1:9" ht="12" customHeight="1">
      <c r="A8" s="5" t="s">
        <v>10</v>
      </c>
      <c r="B8" s="6">
        <v>3383.221</v>
      </c>
      <c r="C8" s="7">
        <v>105.81116489763289</v>
      </c>
      <c r="D8" s="6">
        <v>11088.495</v>
      </c>
      <c r="E8" s="7">
        <v>98.93022197637488</v>
      </c>
      <c r="F8" s="6">
        <v>110842.275</v>
      </c>
      <c r="G8" s="7">
        <v>115.04172356448072</v>
      </c>
      <c r="H8" s="6">
        <v>74921.212</v>
      </c>
      <c r="I8" s="7">
        <v>102.89829114825729</v>
      </c>
    </row>
    <row r="9" spans="1:9" ht="12" customHeight="1">
      <c r="A9" s="5" t="s">
        <v>11</v>
      </c>
      <c r="B9" s="6">
        <v>3434.671</v>
      </c>
      <c r="C9" s="7">
        <v>101.52074014674182</v>
      </c>
      <c r="D9" s="6">
        <v>11364.564</v>
      </c>
      <c r="E9" s="7">
        <v>102.48968863673565</v>
      </c>
      <c r="F9" s="6">
        <v>88203.388</v>
      </c>
      <c r="G9" s="7">
        <v>79.57558431564131</v>
      </c>
      <c r="H9" s="6">
        <v>73853.027</v>
      </c>
      <c r="I9" s="7">
        <v>98.57425557931444</v>
      </c>
    </row>
    <row r="10" spans="1:9" ht="12" customHeight="1">
      <c r="A10" s="5" t="s">
        <v>9</v>
      </c>
      <c r="B10" s="6">
        <v>3395.186</v>
      </c>
      <c r="C10" s="7">
        <v>98.85039935411574</v>
      </c>
      <c r="D10" s="6">
        <v>11078.032</v>
      </c>
      <c r="E10" s="7">
        <v>97.47872421678473</v>
      </c>
      <c r="F10" s="6">
        <v>94834.654</v>
      </c>
      <c r="G10" s="7">
        <v>107.51815338431217</v>
      </c>
      <c r="H10" s="6">
        <v>72579.554</v>
      </c>
      <c r="I10" s="7">
        <v>98.27566580310919</v>
      </c>
    </row>
    <row r="11" spans="1:9" ht="12" customHeight="1">
      <c r="A11" s="5">
        <v>2021.3</v>
      </c>
      <c r="B11" s="6">
        <v>3373.344</v>
      </c>
      <c r="C11" s="7">
        <v>99.35667736612957</v>
      </c>
      <c r="D11" s="6">
        <v>11146.824</v>
      </c>
      <c r="E11" s="7">
        <v>100.62097672221925</v>
      </c>
      <c r="F11" s="6">
        <v>96361.218</v>
      </c>
      <c r="G11" s="7">
        <v>101.60971115052521</v>
      </c>
      <c r="H11" s="6">
        <v>62110.062</v>
      </c>
      <c r="I11" s="7">
        <v>85.57514971778414</v>
      </c>
    </row>
    <row r="12" spans="1:9" ht="12" customHeight="1">
      <c r="A12" s="5" t="s">
        <v>10</v>
      </c>
      <c r="B12" s="6">
        <v>3567.616</v>
      </c>
      <c r="C12" s="7">
        <v>105.75903317301763</v>
      </c>
      <c r="D12" s="6">
        <v>11150.373</v>
      </c>
      <c r="E12" s="7">
        <v>100.0318386654351</v>
      </c>
      <c r="F12" s="6">
        <v>109719.832</v>
      </c>
      <c r="G12" s="7">
        <v>113.86306055201585</v>
      </c>
      <c r="H12" s="6">
        <v>65871.384</v>
      </c>
      <c r="I12" s="7">
        <v>106.05589799604451</v>
      </c>
    </row>
    <row r="13" spans="1:9" ht="12" customHeight="1">
      <c r="A13" s="5" t="s">
        <v>11</v>
      </c>
      <c r="B13" s="6">
        <v>3623.123</v>
      </c>
      <c r="C13" s="7">
        <v>101.55585690836682</v>
      </c>
      <c r="D13" s="6">
        <v>11464.603</v>
      </c>
      <c r="E13" s="7">
        <v>102.81811200396614</v>
      </c>
      <c r="F13" s="6">
        <v>83699.105</v>
      </c>
      <c r="G13" s="7">
        <v>76.28439040993064</v>
      </c>
      <c r="H13" s="6">
        <v>70722.059</v>
      </c>
      <c r="I13" s="7">
        <v>107.36385772614096</v>
      </c>
    </row>
    <row r="14" spans="1:9" ht="12" customHeight="1">
      <c r="A14" s="5" t="s">
        <v>9</v>
      </c>
      <c r="B14" s="6">
        <v>3589.459</v>
      </c>
      <c r="C14" s="7">
        <v>99.07085682710743</v>
      </c>
      <c r="D14" s="6">
        <v>11216.566</v>
      </c>
      <c r="E14" s="7">
        <v>97.83649726030636</v>
      </c>
      <c r="F14" s="6">
        <v>93603.528</v>
      </c>
      <c r="G14" s="7">
        <v>111.83336787173532</v>
      </c>
      <c r="H14" s="6">
        <v>72612.231</v>
      </c>
      <c r="I14" s="7">
        <v>102.6726767103882</v>
      </c>
    </row>
    <row r="15" spans="1:9" ht="12" customHeight="1">
      <c r="A15" s="5">
        <v>2022.3</v>
      </c>
      <c r="B15" s="6">
        <v>3557.721</v>
      </c>
      <c r="C15" s="49">
        <f>B15/B14*100</f>
        <v>99.11579990187937</v>
      </c>
      <c r="D15" s="6">
        <v>11169.12</v>
      </c>
      <c r="E15" s="7">
        <v>99.57700066134323</v>
      </c>
      <c r="F15" s="6">
        <v>89990.371</v>
      </c>
      <c r="G15" s="7">
        <v>96.13993502467129</v>
      </c>
      <c r="H15" s="6">
        <v>70428.413</v>
      </c>
      <c r="I15" s="7">
        <v>96.99249290384702</v>
      </c>
    </row>
    <row r="16" spans="1:9" ht="12" customHeight="1">
      <c r="A16" s="5" t="s">
        <v>10</v>
      </c>
      <c r="B16" s="6">
        <v>3734.065</v>
      </c>
      <c r="C16" s="49">
        <f>B16/B15*100</f>
        <v>104.95665624145344</v>
      </c>
      <c r="D16" s="6">
        <v>11166.333</v>
      </c>
      <c r="E16" s="49">
        <v>99.9750472731961</v>
      </c>
      <c r="F16" s="6">
        <v>106253.585</v>
      </c>
      <c r="G16" s="49">
        <v>118.07217129930491</v>
      </c>
      <c r="H16" s="6">
        <v>73072.967</v>
      </c>
      <c r="I16" s="49">
        <v>103.75495327432695</v>
      </c>
    </row>
    <row r="17" spans="1:9" s="75" customFormat="1" ht="12" customHeight="1">
      <c r="A17" s="73" t="s">
        <v>11</v>
      </c>
      <c r="B17" s="74">
        <v>3752.401</v>
      </c>
      <c r="C17" s="49">
        <f>B17/B16*100</f>
        <v>100.49104662077386</v>
      </c>
      <c r="D17" s="74">
        <v>11326.038</v>
      </c>
      <c r="E17" s="49">
        <f>D17/D16*100</f>
        <v>101.43023676617919</v>
      </c>
      <c r="F17" s="74">
        <v>89462.921</v>
      </c>
      <c r="G17" s="49">
        <f>F17/F16*100</f>
        <v>84.19755531072198</v>
      </c>
      <c r="H17" s="74">
        <v>75862.807</v>
      </c>
      <c r="I17" s="49">
        <f>H17/H16*100</f>
        <v>103.8178824735555</v>
      </c>
    </row>
    <row r="18" spans="1:9" s="75" customFormat="1" ht="12" customHeight="1">
      <c r="A18" s="73" t="s">
        <v>9</v>
      </c>
      <c r="B18" s="74">
        <v>3726.547</v>
      </c>
      <c r="C18" s="49">
        <f>B18/B17*100</f>
        <v>99.3110011430015</v>
      </c>
      <c r="D18" s="74">
        <v>11123.872</v>
      </c>
      <c r="E18" s="49">
        <f>D18/D17*100</f>
        <v>98.21503335941482</v>
      </c>
      <c r="F18" s="74">
        <v>88713.402</v>
      </c>
      <c r="G18" s="49">
        <f>F18/F17*100</f>
        <v>99.16220151139487</v>
      </c>
      <c r="H18" s="74">
        <v>74188.06</v>
      </c>
      <c r="I18" s="49">
        <f>H18/H17*100</f>
        <v>97.79240043147888</v>
      </c>
    </row>
    <row r="19" spans="1:9" s="75" customFormat="1" ht="12" customHeight="1">
      <c r="A19" s="73">
        <v>2023.3</v>
      </c>
      <c r="B19" s="74">
        <v>3632.05</v>
      </c>
      <c r="C19" s="49">
        <f>B19/B18*100</f>
        <v>97.46422089940097</v>
      </c>
      <c r="D19" s="74">
        <v>11110.726</v>
      </c>
      <c r="E19" s="49">
        <f>D19/D18*100</f>
        <v>99.88182172538484</v>
      </c>
      <c r="F19" s="74">
        <v>88852.23</v>
      </c>
      <c r="G19" s="49">
        <f>F19/F18*100</f>
        <v>100.15649044774541</v>
      </c>
      <c r="H19" s="74">
        <v>73684.245</v>
      </c>
      <c r="I19" s="49">
        <f>H19/H18*100</f>
        <v>99.32089476392831</v>
      </c>
    </row>
    <row r="20" spans="1:9" s="75" customFormat="1" ht="12" customHeight="1">
      <c r="A20" s="76" t="s">
        <v>10</v>
      </c>
      <c r="B20" s="77">
        <v>3748.74</v>
      </c>
      <c r="C20" s="50">
        <f>B20/B19*100</f>
        <v>103.21278616759129</v>
      </c>
      <c r="D20" s="77">
        <v>11108.296</v>
      </c>
      <c r="E20" s="50">
        <f>D20/D19*100</f>
        <v>99.97812924195952</v>
      </c>
      <c r="F20" s="77">
        <v>110868.88</v>
      </c>
      <c r="G20" s="50">
        <f>F20/F19*100</f>
        <v>124.77895039888138</v>
      </c>
      <c r="H20" s="77">
        <v>75189.75</v>
      </c>
      <c r="I20" s="50">
        <f>H20/H19*100</f>
        <v>102.04318440122444</v>
      </c>
    </row>
    <row r="21" spans="1:9" ht="13.5">
      <c r="A21" s="56" t="s">
        <v>12</v>
      </c>
      <c r="B21" s="57"/>
      <c r="C21" s="57"/>
      <c r="D21" s="8"/>
      <c r="E21" s="8"/>
      <c r="F21" s="8"/>
      <c r="G21" s="8"/>
      <c r="H21" s="8"/>
      <c r="I21" s="8"/>
    </row>
  </sheetData>
  <sheetProtection/>
  <mergeCells count="7">
    <mergeCell ref="H4:I4"/>
    <mergeCell ref="A21:C21"/>
    <mergeCell ref="A2:E2"/>
    <mergeCell ref="A3:E3"/>
    <mergeCell ref="B4:C4"/>
    <mergeCell ref="D4:E4"/>
    <mergeCell ref="F4:G4"/>
  </mergeCells>
  <printOptions/>
  <pageMargins left="0.7874015748031497" right="0.7874015748031497" top="0.1968503937007874" bottom="0.1968503937007874" header="0.1968503937007874" footer="0.1968503937007874"/>
  <pageSetup fitToHeight="1" fitToWidth="1" horizontalDpi="600" verticalDpi="600" orientation="portrait" paperSize="9" scale="6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3.421875" style="11" customWidth="1"/>
    <col min="2" max="7" width="14.57421875" style="11" customWidth="1"/>
    <col min="8" max="8" width="0" style="11" hidden="1" customWidth="1"/>
    <col min="9" max="16384" width="9.140625" style="11" customWidth="1"/>
  </cols>
  <sheetData>
    <row r="1" ht="17.25" customHeight="1">
      <c r="A1" s="10" t="s">
        <v>13</v>
      </c>
    </row>
    <row r="2" spans="1:5" ht="16.5" customHeight="1">
      <c r="A2" s="59" t="s">
        <v>14</v>
      </c>
      <c r="B2" s="60"/>
      <c r="C2" s="60"/>
      <c r="D2" s="60"/>
      <c r="E2" s="60"/>
    </row>
    <row r="3" spans="1:5" ht="16.5" customHeight="1">
      <c r="A3" s="59" t="s">
        <v>21</v>
      </c>
      <c r="B3" s="60"/>
      <c r="C3" s="60"/>
      <c r="D3" s="60"/>
      <c r="E3" s="60"/>
    </row>
    <row r="4" spans="1:7" ht="16.5" customHeight="1">
      <c r="A4" s="12" t="s">
        <v>0</v>
      </c>
      <c r="B4" s="61" t="s">
        <v>16</v>
      </c>
      <c r="C4" s="62"/>
      <c r="D4" s="61" t="s">
        <v>17</v>
      </c>
      <c r="E4" s="62"/>
      <c r="F4" s="61" t="s">
        <v>18</v>
      </c>
      <c r="G4" s="62"/>
    </row>
    <row r="5" spans="1:7" ht="16.5" customHeight="1">
      <c r="A5" s="13" t="s">
        <v>5</v>
      </c>
      <c r="B5" s="14" t="s">
        <v>19</v>
      </c>
      <c r="C5" s="15" t="s">
        <v>7</v>
      </c>
      <c r="D5" s="14" t="s">
        <v>19</v>
      </c>
      <c r="E5" s="15" t="s">
        <v>7</v>
      </c>
      <c r="F5" s="14" t="s">
        <v>19</v>
      </c>
      <c r="G5" s="15" t="s">
        <v>7</v>
      </c>
    </row>
    <row r="6" spans="1:7" ht="13.5">
      <c r="A6" s="16">
        <v>2017</v>
      </c>
      <c r="B6" s="17">
        <v>894000</v>
      </c>
      <c r="C6" s="18">
        <v>100.33670033670035</v>
      </c>
      <c r="D6" s="17">
        <v>239000</v>
      </c>
      <c r="E6" s="18">
        <v>103.46320346320346</v>
      </c>
      <c r="F6" s="17">
        <v>558000</v>
      </c>
      <c r="G6" s="18">
        <v>93.15525876460768</v>
      </c>
    </row>
    <row r="7" spans="1:7" ht="13.5">
      <c r="A7" s="16">
        <v>2018</v>
      </c>
      <c r="B7" s="17">
        <v>936000</v>
      </c>
      <c r="C7" s="18">
        <v>104.69798657718121</v>
      </c>
      <c r="D7" s="17">
        <v>237000</v>
      </c>
      <c r="E7" s="18">
        <v>99.16317991631799</v>
      </c>
      <c r="F7" s="17">
        <v>604000</v>
      </c>
      <c r="G7" s="18">
        <v>108.24372759856631</v>
      </c>
    </row>
    <row r="8" spans="1:7" ht="13.5">
      <c r="A8" s="16">
        <v>2019</v>
      </c>
      <c r="B8" s="17">
        <v>969000</v>
      </c>
      <c r="C8" s="18">
        <v>103.52564102564104</v>
      </c>
      <c r="D8" s="17">
        <v>245000</v>
      </c>
      <c r="E8" s="18">
        <v>103.37552742616035</v>
      </c>
      <c r="F8" s="17">
        <v>637000</v>
      </c>
      <c r="G8" s="18">
        <v>105.4635761589404</v>
      </c>
    </row>
    <row r="9" spans="1:7" ht="13.5">
      <c r="A9" s="16">
        <v>2020</v>
      </c>
      <c r="B9" s="17">
        <v>1097000</v>
      </c>
      <c r="C9" s="18">
        <v>113.20949432404541</v>
      </c>
      <c r="D9" s="17">
        <v>249000</v>
      </c>
      <c r="E9" s="18">
        <v>101.63265306122449</v>
      </c>
      <c r="F9" s="17">
        <v>647000</v>
      </c>
      <c r="G9" s="48">
        <v>101.56985871271587</v>
      </c>
    </row>
    <row r="10" spans="1:7" ht="13.5">
      <c r="A10" s="19">
        <v>2021</v>
      </c>
      <c r="B10" s="46">
        <v>1097000</v>
      </c>
      <c r="C10" s="47">
        <v>100</v>
      </c>
      <c r="D10" s="46">
        <v>264000</v>
      </c>
      <c r="E10" s="47">
        <v>106.02409638554218</v>
      </c>
      <c r="F10" s="78">
        <v>622000</v>
      </c>
      <c r="G10" s="47">
        <v>96.13601236476043</v>
      </c>
    </row>
    <row r="11" spans="1:7" ht="12.75">
      <c r="A11" s="63" t="s">
        <v>20</v>
      </c>
      <c r="B11" s="64"/>
      <c r="C11" s="64"/>
      <c r="D11" s="20"/>
      <c r="E11" s="20"/>
      <c r="F11" s="20"/>
      <c r="G11" s="20"/>
    </row>
  </sheetData>
  <sheetProtection/>
  <mergeCells count="6">
    <mergeCell ref="A3:E3"/>
    <mergeCell ref="B4:C4"/>
    <mergeCell ref="D4:E4"/>
    <mergeCell ref="F4:G4"/>
    <mergeCell ref="A11:C11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.00390625" style="11" customWidth="1"/>
    <col min="2" max="2" width="11.7109375" style="11" customWidth="1"/>
    <col min="3" max="3" width="7.28125" style="11" customWidth="1"/>
    <col min="4" max="4" width="11.7109375" style="11" customWidth="1"/>
    <col min="5" max="5" width="7.28125" style="11" customWidth="1"/>
    <col min="6" max="6" width="11.7109375" style="11" customWidth="1"/>
    <col min="7" max="7" width="7.28125" style="11" customWidth="1"/>
    <col min="8" max="8" width="11.7109375" style="11" customWidth="1"/>
    <col min="9" max="17" width="7.28125" style="11" customWidth="1"/>
    <col min="18" max="16384" width="9.140625" style="11" customWidth="1"/>
  </cols>
  <sheetData>
    <row r="1" ht="17.25" customHeight="1">
      <c r="A1" s="10" t="s">
        <v>13</v>
      </c>
    </row>
    <row r="2" spans="1:5" ht="16.5" customHeight="1">
      <c r="A2" s="59" t="s">
        <v>14</v>
      </c>
      <c r="B2" s="60"/>
      <c r="C2" s="60"/>
      <c r="D2" s="60"/>
      <c r="E2" s="60"/>
    </row>
    <row r="3" spans="1:9" ht="16.5" customHeight="1">
      <c r="A3" s="59" t="s">
        <v>28</v>
      </c>
      <c r="B3" s="60"/>
      <c r="C3" s="60"/>
      <c r="D3" s="60"/>
      <c r="E3" s="60"/>
      <c r="F3" s="60"/>
      <c r="G3" s="60"/>
      <c r="H3" s="60"/>
      <c r="I3" s="60"/>
    </row>
    <row r="4" spans="1:17" ht="16.5" customHeight="1">
      <c r="A4" s="21" t="s">
        <v>0</v>
      </c>
      <c r="B4" s="65" t="s">
        <v>22</v>
      </c>
      <c r="C4" s="67"/>
      <c r="D4" s="67"/>
      <c r="E4" s="67"/>
      <c r="F4" s="67"/>
      <c r="G4" s="67"/>
      <c r="H4" s="67"/>
      <c r="I4" s="62"/>
      <c r="J4" s="65" t="s">
        <v>23</v>
      </c>
      <c r="K4" s="67"/>
      <c r="L4" s="67"/>
      <c r="M4" s="67"/>
      <c r="N4" s="67"/>
      <c r="O4" s="67"/>
      <c r="P4" s="67"/>
      <c r="Q4" s="62"/>
    </row>
    <row r="5" spans="1:17" ht="12.75">
      <c r="A5" s="22"/>
      <c r="B5" s="65" t="s">
        <v>24</v>
      </c>
      <c r="C5" s="62"/>
      <c r="D5" s="65" t="s">
        <v>16</v>
      </c>
      <c r="E5" s="62"/>
      <c r="F5" s="65" t="s">
        <v>17</v>
      </c>
      <c r="G5" s="62"/>
      <c r="H5" s="65" t="s">
        <v>18</v>
      </c>
      <c r="I5" s="62"/>
      <c r="J5" s="65" t="s">
        <v>24</v>
      </c>
      <c r="K5" s="62"/>
      <c r="L5" s="65" t="s">
        <v>16</v>
      </c>
      <c r="M5" s="62"/>
      <c r="N5" s="65" t="s">
        <v>17</v>
      </c>
      <c r="O5" s="62"/>
      <c r="P5" s="65" t="s">
        <v>18</v>
      </c>
      <c r="Q5" s="62"/>
    </row>
    <row r="6" spans="1:17" ht="22.5" customHeight="1">
      <c r="A6" s="23" t="s">
        <v>5</v>
      </c>
      <c r="B6" s="24" t="s">
        <v>25</v>
      </c>
      <c r="C6" s="25" t="s">
        <v>26</v>
      </c>
      <c r="D6" s="24" t="s">
        <v>25</v>
      </c>
      <c r="E6" s="25" t="s">
        <v>26</v>
      </c>
      <c r="F6" s="24" t="s">
        <v>25</v>
      </c>
      <c r="G6" s="25" t="s">
        <v>26</v>
      </c>
      <c r="H6" s="24" t="s">
        <v>25</v>
      </c>
      <c r="I6" s="25" t="s">
        <v>26</v>
      </c>
      <c r="J6" s="24" t="s">
        <v>27</v>
      </c>
      <c r="K6" s="25" t="s">
        <v>26</v>
      </c>
      <c r="L6" s="24" t="s">
        <v>27</v>
      </c>
      <c r="M6" s="25" t="s">
        <v>26</v>
      </c>
      <c r="N6" s="24" t="s">
        <v>27</v>
      </c>
      <c r="O6" s="25" t="s">
        <v>26</v>
      </c>
      <c r="P6" s="24" t="s">
        <v>27</v>
      </c>
      <c r="Q6" s="25" t="s">
        <v>26</v>
      </c>
    </row>
    <row r="7" spans="1:17" ht="12.75">
      <c r="A7" s="26">
        <v>2017</v>
      </c>
      <c r="B7" s="27">
        <v>2551682</v>
      </c>
      <c r="C7" s="28">
        <v>100.50479229703339</v>
      </c>
      <c r="D7" s="27">
        <v>1272382</v>
      </c>
      <c r="E7" s="28">
        <v>102.58927909129316</v>
      </c>
      <c r="F7" s="27">
        <v>582700</v>
      </c>
      <c r="G7" s="28">
        <v>98.13068373189626</v>
      </c>
      <c r="H7" s="29">
        <v>696600</v>
      </c>
      <c r="I7" s="28">
        <v>98.8368298434445</v>
      </c>
      <c r="J7" s="28">
        <v>49.1</v>
      </c>
      <c r="K7" s="28">
        <v>99.1919191919192</v>
      </c>
      <c r="L7" s="28">
        <v>24.5</v>
      </c>
      <c r="M7" s="28">
        <v>101.65975103734439</v>
      </c>
      <c r="N7" s="28">
        <v>11.3</v>
      </c>
      <c r="O7" s="28">
        <v>97.41379310344828</v>
      </c>
      <c r="P7" s="28">
        <v>13.3</v>
      </c>
      <c r="Q7" s="28">
        <v>96.37681159420289</v>
      </c>
    </row>
    <row r="8" spans="1:17" ht="12.75">
      <c r="A8" s="26">
        <v>2018</v>
      </c>
      <c r="B8" s="27">
        <v>2760152</v>
      </c>
      <c r="C8" s="28">
        <v>108.16990518410994</v>
      </c>
      <c r="D8" s="27">
        <v>1334452</v>
      </c>
      <c r="E8" s="28">
        <v>104.87825197149911</v>
      </c>
      <c r="F8" s="27">
        <v>653700</v>
      </c>
      <c r="G8" s="28">
        <v>112.18465762828214</v>
      </c>
      <c r="H8" s="29">
        <v>772000</v>
      </c>
      <c r="I8" s="28">
        <v>110.8240022968705</v>
      </c>
      <c r="J8" s="28">
        <v>53.9</v>
      </c>
      <c r="K8" s="28">
        <v>109.5723014256619</v>
      </c>
      <c r="L8" s="28">
        <v>27</v>
      </c>
      <c r="M8" s="28">
        <v>110.20408163265304</v>
      </c>
      <c r="N8" s="28">
        <v>12.7</v>
      </c>
      <c r="O8" s="28">
        <v>112.38938053097345</v>
      </c>
      <c r="P8" s="28">
        <v>14.2</v>
      </c>
      <c r="Q8" s="28">
        <v>106.01503759398496</v>
      </c>
    </row>
    <row r="9" spans="1:17" ht="12.75">
      <c r="A9" s="26">
        <v>2019</v>
      </c>
      <c r="B9" s="27">
        <v>2823700</v>
      </c>
      <c r="C9" s="28">
        <v>102.30233697274642</v>
      </c>
      <c r="D9" s="27">
        <v>1390000</v>
      </c>
      <c r="E9" s="28">
        <v>104.16260757224688</v>
      </c>
      <c r="F9" s="27">
        <v>672000</v>
      </c>
      <c r="G9" s="28">
        <v>102.79944928866453</v>
      </c>
      <c r="H9" s="29">
        <v>761700</v>
      </c>
      <c r="I9" s="28">
        <v>98.66580310880829</v>
      </c>
      <c r="J9" s="28">
        <v>55.8</v>
      </c>
      <c r="K9" s="28">
        <v>103.52504638218925</v>
      </c>
      <c r="L9" s="28">
        <v>28</v>
      </c>
      <c r="M9" s="28">
        <v>103.7037037037037</v>
      </c>
      <c r="N9" s="28">
        <v>13</v>
      </c>
      <c r="O9" s="28">
        <v>102.36220472440945</v>
      </c>
      <c r="P9" s="28">
        <v>14.8</v>
      </c>
      <c r="Q9" s="28">
        <v>104.22535211267608</v>
      </c>
    </row>
    <row r="10" spans="1:17" ht="12.75">
      <c r="A10" s="26">
        <v>2020</v>
      </c>
      <c r="B10" s="27">
        <v>2720600</v>
      </c>
      <c r="C10" s="28">
        <v>96.34876226227999</v>
      </c>
      <c r="D10" s="27">
        <v>1325000</v>
      </c>
      <c r="E10" s="28">
        <v>95.32374100719424</v>
      </c>
      <c r="F10" s="27">
        <v>668000</v>
      </c>
      <c r="G10" s="28">
        <v>99.40476190476191</v>
      </c>
      <c r="H10" s="29">
        <v>727600</v>
      </c>
      <c r="I10" s="28">
        <v>95.52317185243534</v>
      </c>
      <c r="J10" s="28">
        <v>53.7</v>
      </c>
      <c r="K10" s="28">
        <v>96.23655913978496</v>
      </c>
      <c r="L10" s="28">
        <v>26</v>
      </c>
      <c r="M10" s="28">
        <v>92.85714285714286</v>
      </c>
      <c r="N10" s="28">
        <v>13</v>
      </c>
      <c r="O10" s="28">
        <v>100</v>
      </c>
      <c r="P10" s="28">
        <v>14.7</v>
      </c>
      <c r="Q10" s="28">
        <v>99.32432432432432</v>
      </c>
    </row>
    <row r="11" spans="1:17" ht="12.75">
      <c r="A11" s="30">
        <v>2021</v>
      </c>
      <c r="B11" s="44">
        <v>2945300</v>
      </c>
      <c r="C11" s="43">
        <f>B11/B10*100</f>
        <v>108.25920752775122</v>
      </c>
      <c r="D11" s="44">
        <v>1466000</v>
      </c>
      <c r="E11" s="43">
        <f>D11/D10*100</f>
        <v>110.64150943396227</v>
      </c>
      <c r="F11" s="44">
        <v>716000</v>
      </c>
      <c r="G11" s="43">
        <f>F11/F10*100</f>
        <v>107.18562874251496</v>
      </c>
      <c r="H11" s="45">
        <v>763300</v>
      </c>
      <c r="I11" s="43">
        <f>H11/H10*100</f>
        <v>104.90654205607477</v>
      </c>
      <c r="J11" s="31">
        <v>56.1</v>
      </c>
      <c r="K11" s="43">
        <f>J11/J10*100</f>
        <v>104.46927374301676</v>
      </c>
      <c r="L11" s="43">
        <v>27.6</v>
      </c>
      <c r="M11" s="43">
        <f>L11/L10*100</f>
        <v>106.15384615384616</v>
      </c>
      <c r="N11" s="43">
        <v>13.8</v>
      </c>
      <c r="O11" s="43">
        <f>N11/N10*100</f>
        <v>106.15384615384616</v>
      </c>
      <c r="P11" s="31">
        <v>14.7</v>
      </c>
      <c r="Q11" s="43">
        <f>P11/P10*100</f>
        <v>100</v>
      </c>
    </row>
    <row r="12" spans="1:17" ht="12.75">
      <c r="A12" s="66" t="s">
        <v>20</v>
      </c>
      <c r="B12" s="60"/>
      <c r="C12" s="60"/>
      <c r="D12" s="6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ht="409.5" customHeight="1" hidden="1"/>
  </sheetData>
  <sheetProtection/>
  <mergeCells count="13">
    <mergeCell ref="J5:K5"/>
    <mergeCell ref="L5:M5"/>
    <mergeCell ref="N5:O5"/>
    <mergeCell ref="P5:Q5"/>
    <mergeCell ref="A12:D12"/>
    <mergeCell ref="A2:E2"/>
    <mergeCell ref="A3:I3"/>
    <mergeCell ref="B4:I4"/>
    <mergeCell ref="J4:Q4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3.421875" style="11" customWidth="1"/>
    <col min="2" max="9" width="14.57421875" style="11" customWidth="1"/>
    <col min="10" max="10" width="0" style="11" hidden="1" customWidth="1"/>
    <col min="11" max="16384" width="9.140625" style="11" customWidth="1"/>
  </cols>
  <sheetData>
    <row r="1" ht="17.25" customHeight="1">
      <c r="A1" s="10" t="s">
        <v>13</v>
      </c>
    </row>
    <row r="2" spans="1:5" ht="16.5" customHeight="1">
      <c r="A2" s="59" t="s">
        <v>14</v>
      </c>
      <c r="B2" s="60"/>
      <c r="C2" s="60"/>
      <c r="D2" s="60"/>
      <c r="E2" s="60"/>
    </row>
    <row r="3" spans="1:4" ht="16.5" customHeight="1">
      <c r="A3" s="59" t="s">
        <v>36</v>
      </c>
      <c r="B3" s="60"/>
      <c r="C3" s="60"/>
      <c r="D3" s="60"/>
    </row>
    <row r="4" spans="1:9" ht="16.5" customHeight="1">
      <c r="A4" s="12" t="s">
        <v>0</v>
      </c>
      <c r="B4" s="61" t="s">
        <v>29</v>
      </c>
      <c r="C4" s="67"/>
      <c r="D4" s="67"/>
      <c r="E4" s="67"/>
      <c r="F4" s="67"/>
      <c r="G4" s="62"/>
      <c r="H4" s="69" t="s">
        <v>30</v>
      </c>
      <c r="I4" s="62"/>
    </row>
    <row r="5" spans="1:9" ht="13.5">
      <c r="A5" s="33"/>
      <c r="B5" s="34"/>
      <c r="C5" s="35"/>
      <c r="D5" s="61" t="s">
        <v>31</v>
      </c>
      <c r="E5" s="62"/>
      <c r="F5" s="61" t="s">
        <v>32</v>
      </c>
      <c r="G5" s="62"/>
      <c r="H5" s="70"/>
      <c r="I5" s="71"/>
    </row>
    <row r="6" spans="1:9" ht="16.5" customHeight="1">
      <c r="A6" s="13" t="s">
        <v>5</v>
      </c>
      <c r="B6" s="14" t="s">
        <v>19</v>
      </c>
      <c r="C6" s="15" t="s">
        <v>7</v>
      </c>
      <c r="D6" s="14" t="s">
        <v>19</v>
      </c>
      <c r="E6" s="15" t="s">
        <v>7</v>
      </c>
      <c r="F6" s="14" t="s">
        <v>19</v>
      </c>
      <c r="G6" s="15" t="s">
        <v>7</v>
      </c>
      <c r="H6" s="14" t="s">
        <v>33</v>
      </c>
      <c r="I6" s="15" t="s">
        <v>7</v>
      </c>
    </row>
    <row r="7" spans="1:9" ht="13.5">
      <c r="A7" s="16">
        <v>2018</v>
      </c>
      <c r="B7" s="17">
        <v>2040751</v>
      </c>
      <c r="C7" s="18">
        <v>99.15077518061636</v>
      </c>
      <c r="D7" s="17">
        <v>1570939</v>
      </c>
      <c r="E7" s="18">
        <v>100.03636090394099</v>
      </c>
      <c r="F7" s="36">
        <v>469812</v>
      </c>
      <c r="G7" s="18">
        <v>96.3001832485416</v>
      </c>
      <c r="H7" s="17">
        <v>407909</v>
      </c>
      <c r="I7" s="18">
        <v>99.77472298999585</v>
      </c>
    </row>
    <row r="8" spans="1:9" ht="13.5">
      <c r="A8" s="16">
        <v>2019</v>
      </c>
      <c r="B8" s="17">
        <v>2049434</v>
      </c>
      <c r="C8" s="18">
        <v>100.42548061963463</v>
      </c>
      <c r="D8" s="17">
        <v>1560288</v>
      </c>
      <c r="E8" s="18">
        <v>99.32199786242496</v>
      </c>
      <c r="F8" s="36">
        <v>489146</v>
      </c>
      <c r="G8" s="18">
        <v>104.11526312652721</v>
      </c>
      <c r="H8" s="17">
        <v>408135</v>
      </c>
      <c r="I8" s="80">
        <v>100.05540451424216</v>
      </c>
    </row>
    <row r="9" spans="1:9" ht="13.5">
      <c r="A9" s="16">
        <v>2020</v>
      </c>
      <c r="B9" s="17">
        <v>2088786</v>
      </c>
      <c r="C9" s="18">
        <v>101.92013990204126</v>
      </c>
      <c r="D9" s="17">
        <v>1522692</v>
      </c>
      <c r="E9" s="18">
        <v>97.59044484095244</v>
      </c>
      <c r="F9" s="36">
        <v>566094</v>
      </c>
      <c r="G9" s="18">
        <v>115.73109051285302</v>
      </c>
      <c r="H9" s="17">
        <v>409790</v>
      </c>
      <c r="I9" s="80">
        <v>100.40550308108837</v>
      </c>
    </row>
    <row r="10" spans="1:9" ht="13.5">
      <c r="A10" s="16">
        <v>2021</v>
      </c>
      <c r="B10" s="17">
        <v>2034384</v>
      </c>
      <c r="C10" s="18">
        <v>97.3955206517087</v>
      </c>
      <c r="D10" s="17">
        <v>1526944</v>
      </c>
      <c r="E10" s="18">
        <v>100.27924228931393</v>
      </c>
      <c r="F10" s="36">
        <v>507440</v>
      </c>
      <c r="G10" s="18">
        <v>89.63882323430384</v>
      </c>
      <c r="H10" s="17">
        <v>400798</v>
      </c>
      <c r="I10" s="80">
        <v>97.80570536128262</v>
      </c>
    </row>
    <row r="11" spans="1:9" ht="13.5">
      <c r="A11" s="79">
        <v>2022</v>
      </c>
      <c r="B11" s="51">
        <v>1975414</v>
      </c>
      <c r="C11" s="52">
        <f>B11/B10*100</f>
        <v>97.10133386813895</v>
      </c>
      <c r="D11" s="51">
        <v>1519993</v>
      </c>
      <c r="E11" s="52">
        <f>D11/D10*100</f>
        <v>99.54477701867259</v>
      </c>
      <c r="F11" s="53">
        <v>455421</v>
      </c>
      <c r="G11" s="52">
        <f>F11/F10*100</f>
        <v>89.74873876714489</v>
      </c>
      <c r="H11" s="37">
        <v>389860</v>
      </c>
      <c r="I11" s="52">
        <f>H11/H10*100</f>
        <v>97.27094446579075</v>
      </c>
    </row>
    <row r="12" spans="1:9" ht="12.75">
      <c r="A12" s="68" t="s">
        <v>34</v>
      </c>
      <c r="B12" s="60"/>
      <c r="C12" s="60"/>
      <c r="D12" s="60"/>
      <c r="E12" s="20"/>
      <c r="F12" s="20"/>
      <c r="G12" s="20"/>
      <c r="H12" s="20"/>
      <c r="I12" s="20"/>
    </row>
    <row r="13" spans="1:9" ht="13.5">
      <c r="A13" s="68" t="s">
        <v>35</v>
      </c>
      <c r="B13" s="60"/>
      <c r="C13" s="60"/>
      <c r="D13" s="39"/>
      <c r="E13" s="20"/>
      <c r="F13" s="20"/>
      <c r="G13" s="20"/>
      <c r="H13" s="20"/>
      <c r="I13" s="20"/>
    </row>
    <row r="14" ht="409.5" customHeight="1" hidden="1"/>
  </sheetData>
  <sheetProtection/>
  <mergeCells count="9">
    <mergeCell ref="A12:D12"/>
    <mergeCell ref="A13:C13"/>
    <mergeCell ref="A2:E2"/>
    <mergeCell ref="A3:D3"/>
    <mergeCell ref="B4:G4"/>
    <mergeCell ref="H4:I4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2" width="12.8515625" style="11" customWidth="1"/>
    <col min="3" max="3" width="12.28125" style="11" customWidth="1"/>
    <col min="4" max="4" width="12.8515625" style="11" customWidth="1"/>
    <col min="5" max="5" width="12.28125" style="11" customWidth="1"/>
    <col min="6" max="6" width="12.8515625" style="11" customWidth="1"/>
    <col min="7" max="7" width="12.28125" style="11" customWidth="1"/>
    <col min="8" max="8" width="12.8515625" style="11" customWidth="1"/>
    <col min="9" max="9" width="12.28125" style="11" customWidth="1"/>
    <col min="10" max="10" width="12.8515625" style="11" customWidth="1"/>
    <col min="11" max="11" width="12.28125" style="11" customWidth="1"/>
    <col min="12" max="16384" width="9.140625" style="11" customWidth="1"/>
  </cols>
  <sheetData>
    <row r="1" ht="17.25" customHeight="1">
      <c r="A1" s="10" t="s">
        <v>13</v>
      </c>
    </row>
    <row r="2" spans="1:5" ht="16.5" customHeight="1">
      <c r="A2" s="59" t="s">
        <v>14</v>
      </c>
      <c r="B2" s="60"/>
      <c r="C2" s="60"/>
      <c r="D2" s="60"/>
      <c r="E2" s="60"/>
    </row>
    <row r="3" spans="1:4" ht="16.5" customHeight="1">
      <c r="A3" s="72" t="s">
        <v>45</v>
      </c>
      <c r="B3" s="72"/>
      <c r="C3" s="72"/>
      <c r="D3" s="72"/>
    </row>
    <row r="4" spans="1:11" ht="16.5" customHeight="1">
      <c r="A4" s="12" t="s">
        <v>0</v>
      </c>
      <c r="B4" s="61" t="s">
        <v>37</v>
      </c>
      <c r="C4" s="67"/>
      <c r="D4" s="67"/>
      <c r="E4" s="67"/>
      <c r="F4" s="67"/>
      <c r="G4" s="62"/>
      <c r="H4" s="61" t="s">
        <v>38</v>
      </c>
      <c r="I4" s="62"/>
      <c r="J4" s="61" t="s">
        <v>39</v>
      </c>
      <c r="K4" s="62"/>
    </row>
    <row r="5" spans="1:11" ht="13.5">
      <c r="A5" s="33"/>
      <c r="B5" s="34"/>
      <c r="C5" s="35"/>
      <c r="D5" s="61" t="s">
        <v>40</v>
      </c>
      <c r="E5" s="62"/>
      <c r="F5" s="61" t="s">
        <v>41</v>
      </c>
      <c r="G5" s="62"/>
      <c r="H5" s="70" t="s">
        <v>42</v>
      </c>
      <c r="I5" s="71"/>
      <c r="J5" s="70"/>
      <c r="K5" s="71"/>
    </row>
    <row r="6" spans="1:11" ht="27">
      <c r="A6" s="40" t="s">
        <v>5</v>
      </c>
      <c r="B6" s="14" t="s">
        <v>19</v>
      </c>
      <c r="C6" s="15" t="s">
        <v>43</v>
      </c>
      <c r="D6" s="14" t="s">
        <v>19</v>
      </c>
      <c r="E6" s="15" t="s">
        <v>43</v>
      </c>
      <c r="F6" s="14" t="s">
        <v>19</v>
      </c>
      <c r="G6" s="15" t="s">
        <v>43</v>
      </c>
      <c r="H6" s="14" t="s">
        <v>19</v>
      </c>
      <c r="I6" s="15" t="s">
        <v>43</v>
      </c>
      <c r="J6" s="14" t="s">
        <v>19</v>
      </c>
      <c r="K6" s="15" t="s">
        <v>43</v>
      </c>
    </row>
    <row r="7" spans="1:11" ht="13.5">
      <c r="A7" s="16">
        <v>2018</v>
      </c>
      <c r="B7" s="17">
        <v>463521</v>
      </c>
      <c r="C7" s="18">
        <v>125.54161915621435</v>
      </c>
      <c r="D7" s="17">
        <v>439680</v>
      </c>
      <c r="E7" s="18">
        <v>126.72573309430068</v>
      </c>
      <c r="F7" s="36">
        <v>23841</v>
      </c>
      <c r="G7" s="18">
        <v>107.08799353186902</v>
      </c>
      <c r="H7" s="17">
        <v>415685</v>
      </c>
      <c r="I7" s="41">
        <v>120.74354215138656</v>
      </c>
      <c r="J7" s="17">
        <v>125556</v>
      </c>
      <c r="K7" s="18">
        <v>122.09461759128702</v>
      </c>
    </row>
    <row r="8" spans="1:11" ht="13.5">
      <c r="A8" s="16">
        <v>2019</v>
      </c>
      <c r="B8" s="17">
        <v>421343</v>
      </c>
      <c r="C8" s="18">
        <v>90.90052014903316</v>
      </c>
      <c r="D8" s="17">
        <v>400110</v>
      </c>
      <c r="E8" s="18">
        <v>91.0002729257642</v>
      </c>
      <c r="F8" s="36">
        <v>21233</v>
      </c>
      <c r="G8" s="18">
        <v>89.06086154104274</v>
      </c>
      <c r="H8" s="17">
        <v>426626</v>
      </c>
      <c r="I8" s="41">
        <v>102.63204108880521</v>
      </c>
      <c r="J8" s="17">
        <v>140077</v>
      </c>
      <c r="K8" s="18">
        <v>111.56535729077066</v>
      </c>
    </row>
    <row r="9" spans="1:11" ht="13.5">
      <c r="A9" s="16">
        <v>2020</v>
      </c>
      <c r="B9" s="17">
        <v>310466</v>
      </c>
      <c r="C9" s="18">
        <v>73.68486007836846</v>
      </c>
      <c r="D9" s="17">
        <v>291695</v>
      </c>
      <c r="E9" s="18">
        <v>72.90370148209242</v>
      </c>
      <c r="F9" s="36">
        <v>18771</v>
      </c>
      <c r="G9" s="18">
        <v>88.40484152027504</v>
      </c>
      <c r="H9" s="17">
        <v>419469</v>
      </c>
      <c r="I9" s="41">
        <v>98.3224182304876</v>
      </c>
      <c r="J9" s="17">
        <v>138548</v>
      </c>
      <c r="K9" s="18">
        <v>98.90845749123697</v>
      </c>
    </row>
    <row r="10" spans="1:11" ht="13.5">
      <c r="A10" s="16">
        <v>2021</v>
      </c>
      <c r="B10" s="17">
        <v>332757</v>
      </c>
      <c r="C10" s="18">
        <v>107.17985222214348</v>
      </c>
      <c r="D10" s="17">
        <v>307928</v>
      </c>
      <c r="E10" s="18">
        <v>105.56505939423026</v>
      </c>
      <c r="F10" s="36">
        <v>24829</v>
      </c>
      <c r="G10" s="18">
        <v>132.27318736348624</v>
      </c>
      <c r="H10" s="17">
        <v>452813</v>
      </c>
      <c r="I10" s="41">
        <v>107.94909754952093</v>
      </c>
      <c r="J10" s="17">
        <v>124025</v>
      </c>
      <c r="K10" s="18">
        <v>89.51771227300286</v>
      </c>
    </row>
    <row r="11" spans="1:11" ht="13.5">
      <c r="A11" s="19">
        <v>2022</v>
      </c>
      <c r="B11" s="37">
        <v>442372</v>
      </c>
      <c r="C11" s="42">
        <f>B11/B10*100</f>
        <v>132.9414557770385</v>
      </c>
      <c r="D11" s="37">
        <v>414608</v>
      </c>
      <c r="E11" s="42">
        <f>D11/D10*100</f>
        <v>134.64446234184615</v>
      </c>
      <c r="F11" s="38">
        <v>27764</v>
      </c>
      <c r="G11" s="42">
        <f>F11/F10*100</f>
        <v>111.82085464577712</v>
      </c>
      <c r="H11" s="37">
        <v>476753</v>
      </c>
      <c r="I11" s="42">
        <f>H11/H10*100</f>
        <v>105.28695068383638</v>
      </c>
      <c r="J11" s="37">
        <v>188301</v>
      </c>
      <c r="K11" s="42">
        <f>J11/J10*100</f>
        <v>151.82503527514615</v>
      </c>
    </row>
    <row r="12" spans="1:11" ht="12.75">
      <c r="A12" s="68" t="s">
        <v>44</v>
      </c>
      <c r="B12" s="60"/>
      <c r="C12" s="60"/>
      <c r="D12" s="60"/>
      <c r="E12" s="60"/>
      <c r="F12" s="60"/>
      <c r="G12" s="20"/>
      <c r="H12" s="20"/>
      <c r="I12" s="20"/>
      <c r="J12" s="20"/>
      <c r="K12" s="20"/>
    </row>
  </sheetData>
  <sheetProtection/>
  <mergeCells count="10">
    <mergeCell ref="A12:F12"/>
    <mergeCell ref="A2:E2"/>
    <mergeCell ref="A3:D3"/>
    <mergeCell ref="B4:G4"/>
    <mergeCell ref="H4:I4"/>
    <mergeCell ref="J4:K4"/>
    <mergeCell ref="D5:E5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2017-10-31T04:50:58Z</dcterms:created>
  <dcterms:modified xsi:type="dcterms:W3CDTF">2023-12-13T05:23:32Z</dcterms:modified>
  <cp:category/>
  <cp:version/>
  <cp:contentType/>
  <cp:contentStatus/>
</cp:coreProperties>
</file>