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5090_バターの需給表" sheetId="1" r:id="rId1"/>
  </sheets>
  <externalReferences>
    <externalReference r:id="rId2"/>
  </externalReferences>
  <definedNames>
    <definedName name="\a">[1]data!#REF!</definedName>
    <definedName name="\b">[1]data!#REF!</definedName>
    <definedName name="\c">[1]data!#REF!</definedName>
    <definedName name="_xlnm.Print_Area" localSheetId="0">'5090_バターの需給表'!$A$1:$Q$32</definedName>
  </definedNames>
  <calcPr calcId="162913"/>
  <fileRecoveryPr autoRecover="0"/>
</workbook>
</file>

<file path=xl/sharedStrings.xml><?xml version="1.0" encoding="utf-8"?>
<sst xmlns="http://schemas.openxmlformats.org/spreadsheetml/2006/main" count="86" uniqueCount="37">
  <si>
    <t>　脱脂粉乳、バター等の需給表</t>
  </si>
  <si>
    <t>年度・月</t>
  </si>
  <si>
    <t>生産量</t>
  </si>
  <si>
    <t>輸入量</t>
  </si>
  <si>
    <t>推定期末在庫量</t>
  </si>
  <si>
    <t>推定出回り量</t>
  </si>
  <si>
    <t>機構輸入量</t>
  </si>
  <si>
    <t>その他の輸入量</t>
  </si>
  <si>
    <t>機構在庫量</t>
  </si>
  <si>
    <t>民間在庫量</t>
  </si>
  <si>
    <t>（トン）</t>
  </si>
  <si>
    <t>注１：機構輸入量は、検収受け入れの時点で整理している。</t>
  </si>
  <si>
    <t>　３：四捨五入の関係で端数は合わない場合がある。</t>
  </si>
  <si>
    <t>tons</t>
  </si>
  <si>
    <t>% Change</t>
  </si>
  <si>
    <t>乳製品関係 Dairy Products</t>
    <phoneticPr fontId="0" type="noConversion"/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</si>
  <si>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</si>
  <si>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</si>
  <si>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</si>
  <si>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</si>
  <si>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</si>
  <si>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</si>
  <si>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</si>
  <si>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</si>
  <si>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</si>
  <si>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</si>
  <si>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前年比
(％)</t>
  </si>
  <si>
    <t>　　バター</t>
    <phoneticPr fontId="0" type="noConversion"/>
  </si>
  <si>
    <t>-</t>
    <phoneticPr fontId="0" type="noConversion"/>
  </si>
  <si>
    <t>資料：農林水産省「牛乳乳製品統計」、（独）農畜産業振興機構調べ</t>
    <phoneticPr fontId="0" type="noConversion"/>
  </si>
  <si>
    <t>-</t>
  </si>
  <si>
    <t>-</t>
    <phoneticPr fontId="0" type="noConversion"/>
  </si>
  <si>
    <t>　２：その他の輸入量は飼料用、沖縄用、学給用、航空機用（本邦と外国との間を往来するもの）、見本市販売用およびTPPならびに日EU・EPA枠の輸入量を除く。</t>
    <rPh sb="61" eb="62">
      <t>にち</t>
    </rPh>
    <rPh sb="68" eb="69">
      <t>わく</t>
    </rPh>
    <phoneticPr fontId="0" type="noConversion"/>
  </si>
  <si>
    <t>-</t>
    <phoneticPr fontId="0" type="noConversion"/>
  </si>
  <si>
    <t>2023年度累計</t>
    <phoneticPr fontId="0" type="noConversion"/>
  </si>
  <si>
    <t>2018年度</t>
    <rPh sb="4" eb="6">
      <t>ﾈﾝﾄﾞ</t>
    </rPh>
    <phoneticPr fontId="0" type="noConversion"/>
  </si>
  <si>
    <t>-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</si>
</sst>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10411]#,##0.0;\-#,##0.0"/>
    <numFmt numFmtId="177" formatCode="[$-10411]#,##0;\-#,##0"/>
    <numFmt numFmtId="178" formatCode="#,##0.0000_ "/>
  </numFmts>
  <fonts count="16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6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60">
    <xf numFmtId="0" fontId="0" fillId="0" borderId="0" xfId="0"/>
    <xf numFmtId="55" fontId="4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177" fontId="9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9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15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6" fontId="15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9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/>
    <xf numFmtId="55" fontId="4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177" fontId="9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7" fontId="9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76" fontId="9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76" fontId="15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55" fontId="4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/>
    <xf numFmtId="0" fontId="0" fillId="0" borderId="0" xfId="0" applyFill="1" applyBorder="1"/>
    <xf numFmtId="22" fontId="0" fillId="0" borderId="0" xfId="0" applyNumberFormat="1" applyFill="1" applyAlignment="1"/>
    <xf numFmtId="178" fontId="0" fillId="0" borderId="0" xfId="0" applyNumberFormat="1" applyFill="1" applyAlignment="1"/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18" xfId="0" applyFont="1" applyFill="1" applyBorder="1" applyAlignment="1" applyProtection="1">
      <alignment horizontal="center" vertical="center" wrapText="1" readingOrder="1"/>
      <protection locked="0"/>
    </xf>
    <xf numFmtId="0" fontId="6" fillId="0" borderId="20" xfId="0" applyFont="1" applyFill="1" applyBorder="1" applyAlignment="1" applyProtection="1">
      <alignment horizontal="center" vertical="center" wrapText="1" readingOrder="1"/>
      <protection locked="0"/>
    </xf>
    <xf numFmtId="0" fontId="8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4" xfId="0" applyFont="1" applyFill="1" applyBorder="1" applyAlignment="1" applyProtection="1">
      <alignment horizontal="center" vertical="center" wrapText="1" readingOrder="1"/>
      <protection locked="0"/>
    </xf>
    <xf numFmtId="0" fontId="8" fillId="0" borderId="14" xfId="0" applyFont="1" applyFill="1" applyBorder="1" applyAlignment="1" applyProtection="1">
      <alignment horizontal="center" vertical="center" wrapText="1" readingOrder="1"/>
      <protection locked="0"/>
    </xf>
    <xf numFmtId="0" fontId="8" fillId="0" borderId="21" xfId="0" applyFont="1" applyFill="1" applyBorder="1" applyAlignment="1" applyProtection="1">
      <alignment horizontal="center" vertical="center" wrapText="1" readingOrder="1"/>
      <protection locked="0"/>
    </xf>
    <xf numFmtId="0" fontId="4" fillId="0" borderId="16" xfId="0" applyFont="1" applyFill="1" applyBorder="1" applyAlignment="1" applyProtection="1">
      <alignment horizontal="center" vertical="center" wrapText="1" readingOrder="1"/>
      <protection locked="0"/>
    </xf>
    <xf numFmtId="176" fontId="15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7" xfId="0" applyFont="1" applyFill="1" applyBorder="1" applyAlignment="1" applyProtection="1">
      <alignment horizontal="center" vertical="center" wrapText="1" readingOrder="1"/>
      <protection locked="0"/>
    </xf>
    <xf numFmtId="176" fontId="15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24" xfId="0" applyFont="1" applyFill="1" applyBorder="1" applyAlignment="1" applyProtection="1">
      <alignment horizontal="center" vertical="center" wrapText="1" readingOrder="1"/>
      <protection locked="0"/>
    </xf>
    <xf numFmtId="177" fontId="9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76" fontId="9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76" fontId="15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Fill="1" applyAlignment="1" applyProtection="1">
      <alignment vertical="top" wrapText="1" readingOrder="1"/>
      <protection locked="0"/>
    </xf>
    <xf numFmtId="176" fontId="0" fillId="0" borderId="0" xfId="0" applyNumberFormat="1" applyFill="1"/>
    <xf numFmtId="0" fontId="6" fillId="0" borderId="18" xfId="0" applyFont="1" applyFill="1" applyBorder="1" applyAlignment="1" applyProtection="1">
      <alignment horizontal="center" vertical="center" wrapText="1" readingOrder="1"/>
      <protection locked="0"/>
    </xf>
    <xf numFmtId="0" fontId="7" fillId="0" borderId="19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horizontal="center" vertical="center" wrapText="1" readingOrder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Alignment="1" applyProtection="1">
      <alignment vertical="center" wrapText="1" readingOrder="1"/>
      <protection locked="0"/>
    </xf>
    <xf numFmtId="0" fontId="0" fillId="0" borderId="0" xfId="0" applyFill="1" applyAlignment="1"/>
    <xf numFmtId="0" fontId="4" fillId="0" borderId="0" xfId="0" applyFont="1" applyFill="1" applyAlignment="1" applyProtection="1">
      <alignment vertical="center" wrapText="1" readingOrder="1"/>
      <protection locked="0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/>
    <xf numFmtId="0" fontId="7" fillId="0" borderId="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left" vertical="center" wrapText="1" readingOrder="1"/>
      <protection locked="0"/>
    </xf>
    <xf numFmtId="0" fontId="7" fillId="0" borderId="7" xfId="0" applyFont="1" applyFill="1" applyBorder="1" applyAlignment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6" fillId="0" borderId="7" xfId="0" applyFont="1" applyFill="1" applyBorder="1" applyAlignment="1" applyProtection="1">
      <alignment vertical="top" wrapText="1" readingOrder="1"/>
      <protection locked="0"/>
    </xf>
    <xf numFmtId="0" fontId="3" fillId="0" borderId="26" xfId="0" applyFont="1" applyFill="1" applyBorder="1" applyAlignment="1" applyProtection="1">
      <alignment horizontal="center" vertical="center" wrapText="1" readingOrder="1"/>
      <protection locked="0"/>
    </xf>
    <xf numFmtId="0" fontId="3" fillId="0" borderId="27" xfId="0" applyFont="1" applyFill="1" applyBorder="1" applyAlignment="1" applyProtection="1">
      <alignment horizontal="center" vertical="center" wrapText="1" readingOrder="1"/>
      <protection locked="0"/>
    </xf>
    <xf numFmtId="0" fontId="3" fillId="0" borderId="28" xfId="0" applyFont="1" applyFill="1" applyBorder="1" applyAlignment="1" applyProtection="1">
      <alignment horizontal="center" vertical="center" wrapText="1" readingOrder="1"/>
      <protection locked="0"/>
    </xf>
  </cellXfs>
  <cellStyles count="16">
    <cellStyle name="パーセント 2" xfId="6"/>
    <cellStyle name="桁区切り [0.00] 2" xfId="13"/>
    <cellStyle name="桁区切り 2" xfId="2"/>
    <cellStyle name="桁区切り 2 2" xfId="3"/>
    <cellStyle name="桁区切り 3" xfId="7"/>
    <cellStyle name="桁区切り 3 2" xfId="14"/>
    <cellStyle name="桁区切り 4" xfId="10"/>
    <cellStyle name="桁区切り 5" xfId="15"/>
    <cellStyle name="通貨 2" xfId="4"/>
    <cellStyle name="通貨 3" xfId="12"/>
    <cellStyle name="標準" xfId="0" builtinId="0"/>
    <cellStyle name="標準 2" xfId="1"/>
    <cellStyle name="標準 3" xfId="5"/>
    <cellStyle name="標準 4" xfId="8"/>
    <cellStyle name="標準 5" xfId="9"/>
    <cellStyle name="標準 6" xfId="11"/>
  </cellStyles>
  <dxfs count="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0%20&#30044;&#29987;&#38656;&#32102;&#37096;/01%20&#20083;&#35069;&#21697;&#35506;/075_MAFF&#25285;&#24403;&#23448;&#12363;&#12425;&#12398;&#29275;&#20083;&#20083;&#35069;&#21697;&#32113;&#35336;&#12487;&#12540;&#12479;/2019.04(&#20013;&#26449;&#29677;&#38263;&#12288;&#20304;&#34276;&#20418;&#38263;&#65289;&#36942;&#21435;&#12487;&#12540;&#12479;/&#9678;&#29275;&#20083;&#20083;&#35069;&#21697;&#29983;&#29987;&#21205;&#21521;&#65288;20190508%20alic&#36865;&#2018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乳仕向け"/>
      <sheetName val="地域別生乳仕向け"/>
      <sheetName val="細分化仕分け"/>
      <sheetName val="牛乳生産量"/>
      <sheetName val="乳製品生産量"/>
      <sheetName val="在庫量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GW19">
            <v>29887786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tabSelected="1" zoomScale="115" zoomScaleNormal="115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A4" sqref="A4:A7"/>
    </sheetView>
  </sheetViews>
  <sheetFormatPr defaultColWidth="9.140625" defaultRowHeight="12.75" x14ac:dyDescent="0.2"/>
  <cols>
    <col min="1" max="1" width="11.7109375" style="7" customWidth="1"/>
    <col min="2" max="2" width="9.85546875" style="7" customWidth="1"/>
    <col min="3" max="3" width="9.42578125" style="7" customWidth="1"/>
    <col min="4" max="4" width="13.85546875" style="7" customWidth="1"/>
    <col min="5" max="5" width="9.42578125" style="7" customWidth="1"/>
    <col min="6" max="6" width="14.85546875" style="7" customWidth="1"/>
    <col min="7" max="7" width="9.42578125" style="7" customWidth="1"/>
    <col min="8" max="8" width="9.7109375" style="7" customWidth="1"/>
    <col min="9" max="9" width="9.42578125" style="7" customWidth="1"/>
    <col min="10" max="10" width="9.85546875" style="7" customWidth="1"/>
    <col min="11" max="11" width="9.42578125" style="7" customWidth="1"/>
    <col min="12" max="12" width="9.7109375" style="7" customWidth="1"/>
    <col min="13" max="13" width="9.42578125" style="7" customWidth="1"/>
    <col min="14" max="14" width="9.7109375" style="7" customWidth="1"/>
    <col min="15" max="15" width="9.42578125" style="7" customWidth="1"/>
    <col min="16" max="16" width="9.85546875" style="7" customWidth="1"/>
    <col min="17" max="17" width="9.42578125" style="7" customWidth="1"/>
    <col min="18" max="18" width="11.5703125" style="15" bestFit="1" customWidth="1"/>
    <col min="19" max="16384" width="9.140625" style="15"/>
  </cols>
  <sheetData>
    <row r="1" spans="1:17" ht="17.100000000000001" customHeight="1" x14ac:dyDescent="0.2">
      <c r="A1" s="45" t="s">
        <v>15</v>
      </c>
      <c r="B1" s="46"/>
      <c r="C1" s="4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7" ht="17.100000000000001" customHeight="1" x14ac:dyDescent="0.2">
      <c r="A2" s="52" t="s">
        <v>0</v>
      </c>
      <c r="B2" s="52"/>
      <c r="C2" s="52"/>
      <c r="D2" s="52"/>
      <c r="E2" s="14"/>
      <c r="F2" s="16"/>
      <c r="G2" s="14"/>
      <c r="H2" s="14"/>
      <c r="I2" s="14"/>
      <c r="J2" s="14"/>
      <c r="K2" s="14"/>
      <c r="L2" s="14"/>
      <c r="M2" s="14"/>
      <c r="N2" s="14"/>
      <c r="O2" s="17"/>
    </row>
    <row r="3" spans="1:17" ht="17.100000000000001" customHeight="1" x14ac:dyDescent="0.2">
      <c r="A3" s="45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7" ht="12.75" customHeight="1" x14ac:dyDescent="0.2">
      <c r="A4" s="57" t="s">
        <v>1</v>
      </c>
      <c r="B4" s="49" t="s">
        <v>2</v>
      </c>
      <c r="C4" s="43"/>
      <c r="D4" s="40" t="s">
        <v>3</v>
      </c>
      <c r="E4" s="53"/>
      <c r="F4" s="56"/>
      <c r="G4" s="41"/>
      <c r="H4" s="56"/>
      <c r="I4" s="41"/>
      <c r="J4" s="40" t="s">
        <v>4</v>
      </c>
      <c r="K4" s="41"/>
      <c r="L4" s="56"/>
      <c r="M4" s="41"/>
      <c r="N4" s="56"/>
      <c r="O4" s="41"/>
      <c r="P4" s="36" t="s">
        <v>5</v>
      </c>
      <c r="Q4" s="37"/>
    </row>
    <row r="5" spans="1:17" x14ac:dyDescent="0.2">
      <c r="A5" s="58"/>
      <c r="B5" s="50"/>
      <c r="C5" s="51"/>
      <c r="D5" s="54"/>
      <c r="E5" s="55"/>
      <c r="F5" s="40" t="s">
        <v>6</v>
      </c>
      <c r="G5" s="41"/>
      <c r="H5" s="40" t="s">
        <v>7</v>
      </c>
      <c r="I5" s="41"/>
      <c r="J5" s="38"/>
      <c r="K5" s="50"/>
      <c r="L5" s="42" t="s">
        <v>8</v>
      </c>
      <c r="M5" s="43"/>
      <c r="N5" s="44" t="s">
        <v>9</v>
      </c>
      <c r="O5" s="41"/>
      <c r="P5" s="38"/>
      <c r="Q5" s="39"/>
    </row>
    <row r="6" spans="1:17" ht="22.5" x14ac:dyDescent="0.2">
      <c r="A6" s="58"/>
      <c r="B6" s="18" t="s">
        <v>10</v>
      </c>
      <c r="C6" s="18" t="s">
        <v>26</v>
      </c>
      <c r="D6" s="18" t="s">
        <v>10</v>
      </c>
      <c r="E6" s="18" t="s">
        <v>26</v>
      </c>
      <c r="F6" s="18" t="s">
        <v>10</v>
      </c>
      <c r="G6" s="18" t="s">
        <v>26</v>
      </c>
      <c r="H6" s="18" t="s">
        <v>10</v>
      </c>
      <c r="I6" s="18" t="s">
        <v>26</v>
      </c>
      <c r="J6" s="18" t="s">
        <v>10</v>
      </c>
      <c r="K6" s="18" t="s">
        <v>26</v>
      </c>
      <c r="L6" s="18" t="s">
        <v>10</v>
      </c>
      <c r="M6" s="18" t="s">
        <v>26</v>
      </c>
      <c r="N6" s="18" t="s">
        <v>10</v>
      </c>
      <c r="O6" s="19" t="s">
        <v>26</v>
      </c>
      <c r="P6" s="20" t="s">
        <v>10</v>
      </c>
      <c r="Q6" s="21" t="s">
        <v>26</v>
      </c>
    </row>
    <row r="7" spans="1:17" x14ac:dyDescent="0.2">
      <c r="A7" s="59"/>
      <c r="B7" s="22" t="s">
        <v>13</v>
      </c>
      <c r="C7" s="23" t="s">
        <v>14</v>
      </c>
      <c r="D7" s="24" t="s">
        <v>13</v>
      </c>
      <c r="E7" s="23" t="s">
        <v>14</v>
      </c>
      <c r="F7" s="24" t="s">
        <v>13</v>
      </c>
      <c r="G7" s="23" t="s">
        <v>14</v>
      </c>
      <c r="H7" s="24" t="s">
        <v>13</v>
      </c>
      <c r="I7" s="23" t="s">
        <v>14</v>
      </c>
      <c r="J7" s="24" t="s">
        <v>13</v>
      </c>
      <c r="K7" s="23" t="s">
        <v>14</v>
      </c>
      <c r="L7" s="24" t="s">
        <v>13</v>
      </c>
      <c r="M7" s="23" t="s">
        <v>14</v>
      </c>
      <c r="N7" s="24" t="s">
        <v>13</v>
      </c>
      <c r="O7" s="23" t="s">
        <v>14</v>
      </c>
      <c r="P7" s="23" t="s">
        <v>13</v>
      </c>
      <c r="Q7" s="25" t="s">
        <v>14</v>
      </c>
    </row>
    <row r="8" spans="1:17" x14ac:dyDescent="0.2">
      <c r="A8" s="26" t="s">
        <v>35</v>
      </c>
      <c r="B8" s="2">
        <v>59828</v>
      </c>
      <c r="C8" s="3">
        <v>99.719981332088807</v>
      </c>
      <c r="D8" s="3">
        <v>18457.402999999998</v>
      </c>
      <c r="E8" s="3">
        <v>195.74220734061049</v>
      </c>
      <c r="F8" s="3">
        <v>18093.34</v>
      </c>
      <c r="G8" s="3">
        <v>198.47491028319413</v>
      </c>
      <c r="H8" s="3">
        <v>364.06299999999999</v>
      </c>
      <c r="I8" s="3">
        <v>116.21766739151809</v>
      </c>
      <c r="J8" s="2">
        <v>23632.2</v>
      </c>
      <c r="K8" s="3">
        <v>101.67448263993461</v>
      </c>
      <c r="L8" s="3">
        <v>978.2</v>
      </c>
      <c r="M8" s="3" t="s">
        <v>31</v>
      </c>
      <c r="N8" s="2">
        <v>22654</v>
      </c>
      <c r="O8" s="3">
        <v>97.465903712945831</v>
      </c>
      <c r="P8" s="3">
        <v>77896.202999999994</v>
      </c>
      <c r="Q8" s="27">
        <v>110.23550216231604</v>
      </c>
    </row>
    <row r="9" spans="1:17" x14ac:dyDescent="0.2">
      <c r="A9" s="26">
        <v>2019</v>
      </c>
      <c r="B9" s="2">
        <v>65495</v>
      </c>
      <c r="C9" s="3">
        <v>109.47215350671927</v>
      </c>
      <c r="D9" s="3">
        <v>21475.861439999997</v>
      </c>
      <c r="E9" s="3">
        <v>116.3536465016232</v>
      </c>
      <c r="F9" s="3">
        <v>21264.774999999998</v>
      </c>
      <c r="G9" s="3">
        <v>117.52818993065956</v>
      </c>
      <c r="H9" s="3">
        <v>211.08644000000001</v>
      </c>
      <c r="I9" s="3">
        <v>57.980745090822197</v>
      </c>
      <c r="J9" s="2">
        <v>28806</v>
      </c>
      <c r="K9" s="3">
        <v>121.89301038413689</v>
      </c>
      <c r="L9" s="3">
        <v>0</v>
      </c>
      <c r="M9" s="3">
        <v>0</v>
      </c>
      <c r="N9" s="2">
        <v>28806</v>
      </c>
      <c r="O9" s="3">
        <v>127.15635207910303</v>
      </c>
      <c r="P9" s="3">
        <v>81797.06143999999</v>
      </c>
      <c r="Q9" s="27">
        <v>105.00776455047493</v>
      </c>
    </row>
    <row r="10" spans="1:17" x14ac:dyDescent="0.2">
      <c r="A10" s="26">
        <v>2020</v>
      </c>
      <c r="B10" s="2">
        <v>70959</v>
      </c>
      <c r="C10" s="3">
        <v>108.34262157416596</v>
      </c>
      <c r="D10" s="3">
        <v>13860.513459999998</v>
      </c>
      <c r="E10" s="3">
        <v>64.539965014786389</v>
      </c>
      <c r="F10" s="3">
        <v>13354.263999999999</v>
      </c>
      <c r="G10" s="3">
        <v>62.799930871593986</v>
      </c>
      <c r="H10" s="3">
        <v>506.24946</v>
      </c>
      <c r="I10" s="3">
        <v>239.83040312774233</v>
      </c>
      <c r="J10" s="2">
        <v>38862</v>
      </c>
      <c r="K10" s="3">
        <v>134.90939387627577</v>
      </c>
      <c r="L10" s="3">
        <v>0</v>
      </c>
      <c r="M10" s="3" t="s">
        <v>30</v>
      </c>
      <c r="N10" s="2">
        <v>38862</v>
      </c>
      <c r="O10" s="3">
        <v>134.90939387627577</v>
      </c>
      <c r="P10" s="3">
        <v>74763.513460000002</v>
      </c>
      <c r="Q10" s="27">
        <v>91.401221686723716</v>
      </c>
    </row>
    <row r="11" spans="1:17" x14ac:dyDescent="0.2">
      <c r="A11" s="26">
        <v>2021</v>
      </c>
      <c r="B11" s="2">
        <v>75085</v>
      </c>
      <c r="C11" s="3">
        <v>105.81462534703138</v>
      </c>
      <c r="D11" s="3">
        <v>8464.3087399999986</v>
      </c>
      <c r="E11" s="3">
        <v>61.067786301186565</v>
      </c>
      <c r="F11" s="3">
        <v>8185.3799999999992</v>
      </c>
      <c r="G11" s="3">
        <v>61.294130473981944</v>
      </c>
      <c r="H11" s="3">
        <v>278.92874</v>
      </c>
      <c r="I11" s="3">
        <v>55.097093831961821</v>
      </c>
      <c r="J11" s="2">
        <v>39574</v>
      </c>
      <c r="K11" s="3">
        <v>101.83212392568576</v>
      </c>
      <c r="L11" s="3">
        <v>0</v>
      </c>
      <c r="M11" s="3" t="s">
        <v>30</v>
      </c>
      <c r="N11" s="2">
        <v>39574</v>
      </c>
      <c r="O11" s="3">
        <v>101.83212392568575</v>
      </c>
      <c r="P11" s="3">
        <v>82836.308739999993</v>
      </c>
      <c r="Q11" s="27">
        <v>110.79777408310152</v>
      </c>
    </row>
    <row r="12" spans="1:17" x14ac:dyDescent="0.2">
      <c r="A12" s="28">
        <v>2022</v>
      </c>
      <c r="B12" s="10">
        <v>73157</v>
      </c>
      <c r="C12" s="11">
        <v>97.432243457414927</v>
      </c>
      <c r="D12" s="11">
        <v>8975.6960600000002</v>
      </c>
      <c r="E12" s="11">
        <v>106.04169029874025</v>
      </c>
      <c r="F12" s="11">
        <v>8679.5300000000007</v>
      </c>
      <c r="G12" s="11">
        <v>106.03698301117359</v>
      </c>
      <c r="H12" s="11">
        <v>296.16606000000002</v>
      </c>
      <c r="I12" s="11">
        <v>106.17982929977026</v>
      </c>
      <c r="J12" s="10">
        <v>28831</v>
      </c>
      <c r="K12" s="11">
        <v>72.853388588467169</v>
      </c>
      <c r="L12" s="11">
        <v>0</v>
      </c>
      <c r="M12" s="11" t="s">
        <v>30</v>
      </c>
      <c r="N12" s="10">
        <v>28831</v>
      </c>
      <c r="O12" s="11">
        <v>72.853388588467183</v>
      </c>
      <c r="P12" s="11">
        <v>92874.696060000002</v>
      </c>
      <c r="Q12" s="29">
        <v>112.11834215296544</v>
      </c>
    </row>
    <row r="13" spans="1:17" s="7" customFormat="1" x14ac:dyDescent="0.2">
      <c r="A13" s="13">
        <v>44866</v>
      </c>
      <c r="B13" s="2">
        <v>4741</v>
      </c>
      <c r="C13" s="3">
        <v>91.951124903025601</v>
      </c>
      <c r="D13" s="5">
        <v>948.23053000000004</v>
      </c>
      <c r="E13" s="5">
        <v>115.43626992109365</v>
      </c>
      <c r="F13" s="5">
        <v>930.26</v>
      </c>
      <c r="G13" s="5">
        <v>114.8540033335391</v>
      </c>
      <c r="H13" s="5">
        <v>17.97053</v>
      </c>
      <c r="I13" s="5">
        <v>156.50963328880013</v>
      </c>
      <c r="J13" s="2">
        <v>33925</v>
      </c>
      <c r="K13" s="3">
        <v>87.847635817494435</v>
      </c>
      <c r="L13" s="5">
        <v>0</v>
      </c>
      <c r="M13" s="5" t="s">
        <v>36</v>
      </c>
      <c r="N13" s="2">
        <v>33925</v>
      </c>
      <c r="O13" s="3">
        <v>87.847635817494435</v>
      </c>
      <c r="P13" s="3">
        <v>8733.2305300000007</v>
      </c>
      <c r="Q13" s="5">
        <v>109.90127977008089</v>
      </c>
    </row>
    <row r="14" spans="1:17" s="7" customFormat="1" x14ac:dyDescent="0.2">
      <c r="A14" s="1" t="s">
        <v>25</v>
      </c>
      <c r="B14" s="2">
        <v>6292</v>
      </c>
      <c r="C14" s="3">
        <v>94.773309233318273</v>
      </c>
      <c r="D14" s="5">
        <v>1024.58267</v>
      </c>
      <c r="E14" s="5">
        <v>89.656558469805674</v>
      </c>
      <c r="F14" s="5">
        <v>1011.525</v>
      </c>
      <c r="G14" s="5">
        <v>90.249462442340814</v>
      </c>
      <c r="H14" s="5">
        <v>13.05767</v>
      </c>
      <c r="I14" s="5">
        <v>59.417648643434127</v>
      </c>
      <c r="J14" s="2">
        <v>30839</v>
      </c>
      <c r="K14" s="3">
        <v>83.068013468013476</v>
      </c>
      <c r="L14" s="5">
        <v>0</v>
      </c>
      <c r="M14" s="5" t="s">
        <v>36</v>
      </c>
      <c r="N14" s="2">
        <v>30839</v>
      </c>
      <c r="O14" s="3">
        <v>83.068013468013476</v>
      </c>
      <c r="P14" s="3">
        <v>10402.58267</v>
      </c>
      <c r="Q14" s="5">
        <v>112.15981242340422</v>
      </c>
    </row>
    <row r="15" spans="1:17" s="7" customFormat="1" x14ac:dyDescent="0.2">
      <c r="A15" s="1">
        <v>44927</v>
      </c>
      <c r="B15" s="2">
        <v>7054</v>
      </c>
      <c r="C15" s="3">
        <v>97.457861287648512</v>
      </c>
      <c r="D15" s="5">
        <v>956.62768000000005</v>
      </c>
      <c r="E15" s="5">
        <v>123.20822989645296</v>
      </c>
      <c r="F15" s="5">
        <v>947.37</v>
      </c>
      <c r="G15" s="5">
        <v>126.66051660516604</v>
      </c>
      <c r="H15" s="5">
        <v>9.2576800000000006</v>
      </c>
      <c r="I15" s="5">
        <v>32.51544343775069</v>
      </c>
      <c r="J15" s="2">
        <v>31919</v>
      </c>
      <c r="K15" s="3">
        <v>81.206431588052723</v>
      </c>
      <c r="L15" s="5">
        <v>0</v>
      </c>
      <c r="M15" s="5" t="s">
        <v>36</v>
      </c>
      <c r="N15" s="2">
        <v>31919</v>
      </c>
      <c r="O15" s="3">
        <v>81.206431588052723</v>
      </c>
      <c r="P15" s="3">
        <v>6930.6276799999996</v>
      </c>
      <c r="Q15" s="5">
        <v>118.80875799549089</v>
      </c>
    </row>
    <row r="16" spans="1:17" s="7" customFormat="1" x14ac:dyDescent="0.2">
      <c r="A16" s="1" t="s">
        <v>16</v>
      </c>
      <c r="B16" s="2">
        <v>5900</v>
      </c>
      <c r="C16" s="3">
        <v>89.150800846177091</v>
      </c>
      <c r="D16" s="5">
        <v>632.33366999999998</v>
      </c>
      <c r="E16" s="5">
        <v>104.0833683304557</v>
      </c>
      <c r="F16" s="5">
        <v>615.29999999999995</v>
      </c>
      <c r="G16" s="5">
        <v>105.08966695132365</v>
      </c>
      <c r="H16" s="5">
        <v>17.033670000000001</v>
      </c>
      <c r="I16" s="5">
        <v>77.33388600998633</v>
      </c>
      <c r="J16" s="2">
        <v>30704</v>
      </c>
      <c r="K16" s="3">
        <v>77.26414856941544</v>
      </c>
      <c r="L16" s="5">
        <v>0</v>
      </c>
      <c r="M16" s="5" t="s">
        <v>36</v>
      </c>
      <c r="N16" s="2">
        <v>30704</v>
      </c>
      <c r="O16" s="3">
        <v>77.26414856941544</v>
      </c>
      <c r="P16" s="3">
        <v>7747.33367</v>
      </c>
      <c r="Q16" s="5">
        <v>114.05673692409223</v>
      </c>
    </row>
    <row r="17" spans="1:17" s="7" customFormat="1" x14ac:dyDescent="0.2">
      <c r="A17" s="8" t="s">
        <v>17</v>
      </c>
      <c r="B17" s="9">
        <v>6929</v>
      </c>
      <c r="C17" s="6">
        <v>87.531581606872152</v>
      </c>
      <c r="D17" s="4">
        <v>842.18549999999993</v>
      </c>
      <c r="E17" s="12">
        <v>127.53696470124305</v>
      </c>
      <c r="F17" s="12">
        <v>794.66</v>
      </c>
      <c r="G17" s="12">
        <v>122.73499521205942</v>
      </c>
      <c r="H17" s="12">
        <v>47.525500000000001</v>
      </c>
      <c r="I17" s="12">
        <v>368.80926883022147</v>
      </c>
      <c r="J17" s="10">
        <v>28831</v>
      </c>
      <c r="K17" s="11">
        <v>72.853388588467169</v>
      </c>
      <c r="L17" s="12">
        <v>0</v>
      </c>
      <c r="M17" s="12" t="s">
        <v>36</v>
      </c>
      <c r="N17" s="10">
        <v>28831</v>
      </c>
      <c r="O17" s="11">
        <v>72.853388588467169</v>
      </c>
      <c r="P17" s="11">
        <v>9644.1854999999996</v>
      </c>
      <c r="Q17" s="12">
        <v>110.32837825368362</v>
      </c>
    </row>
    <row r="18" spans="1:17" s="7" customFormat="1" x14ac:dyDescent="0.2">
      <c r="A18" s="1">
        <v>45017</v>
      </c>
      <c r="B18" s="2">
        <v>6578</v>
      </c>
      <c r="C18" s="3">
        <v>88.759951423559571</v>
      </c>
      <c r="D18" s="5">
        <v>1423.86015</v>
      </c>
      <c r="E18" s="5">
        <v>190.65348266537893</v>
      </c>
      <c r="F18" s="5">
        <v>1404.17</v>
      </c>
      <c r="G18" s="5">
        <v>194.06139005210278</v>
      </c>
      <c r="H18" s="5">
        <v>19.690149999999999</v>
      </c>
      <c r="I18" s="5">
        <v>84.647167157321306</v>
      </c>
      <c r="J18" s="2">
        <v>29038</v>
      </c>
      <c r="K18" s="3">
        <v>72.680399469376525</v>
      </c>
      <c r="L18" s="5">
        <v>0</v>
      </c>
      <c r="M18" s="5" t="s">
        <v>36</v>
      </c>
      <c r="N18" s="2">
        <v>29038</v>
      </c>
      <c r="O18" s="3">
        <v>72.680399469376511</v>
      </c>
      <c r="P18" s="3">
        <v>7794.8601500000004</v>
      </c>
      <c r="Q18" s="5">
        <v>100.20605549977053</v>
      </c>
    </row>
    <row r="19" spans="1:17" s="7" customFormat="1" x14ac:dyDescent="0.2">
      <c r="A19" s="1" t="s">
        <v>18</v>
      </c>
      <c r="B19" s="2">
        <v>6752</v>
      </c>
      <c r="C19" s="3">
        <v>92.265646351462152</v>
      </c>
      <c r="D19" s="5">
        <v>1066.87762</v>
      </c>
      <c r="E19" s="5">
        <v>180.90978964289485</v>
      </c>
      <c r="F19" s="5">
        <v>1050.47</v>
      </c>
      <c r="G19" s="5">
        <v>188.57394176569849</v>
      </c>
      <c r="H19" s="5">
        <v>16.407619999999998</v>
      </c>
      <c r="I19" s="5">
        <v>50.223713132941953</v>
      </c>
      <c r="J19" s="2">
        <v>30371</v>
      </c>
      <c r="K19" s="3">
        <v>73.151404210222069</v>
      </c>
      <c r="L19" s="5">
        <v>0</v>
      </c>
      <c r="M19" s="5" t="s">
        <v>36</v>
      </c>
      <c r="N19" s="2">
        <v>30371</v>
      </c>
      <c r="O19" s="3">
        <v>73.151404210222069</v>
      </c>
      <c r="P19" s="3">
        <v>6485.8776200000002</v>
      </c>
      <c r="Q19" s="5">
        <v>102.25689207942156</v>
      </c>
    </row>
    <row r="20" spans="1:17" s="7" customFormat="1" x14ac:dyDescent="0.2">
      <c r="A20" s="1" t="s">
        <v>19</v>
      </c>
      <c r="B20" s="2">
        <v>5680</v>
      </c>
      <c r="C20" s="3">
        <v>91.113249919794669</v>
      </c>
      <c r="D20" s="5">
        <v>1184.45362</v>
      </c>
      <c r="E20" s="5">
        <v>187.98857537028493</v>
      </c>
      <c r="F20" s="5">
        <v>1167.44</v>
      </c>
      <c r="G20" s="5">
        <v>189.87395299666585</v>
      </c>
      <c r="H20" s="5">
        <v>17.01362</v>
      </c>
      <c r="I20" s="5">
        <v>111.8080596393068</v>
      </c>
      <c r="J20" s="2">
        <v>29870</v>
      </c>
      <c r="K20" s="3">
        <v>71.526064988865215</v>
      </c>
      <c r="L20" s="5">
        <v>0</v>
      </c>
      <c r="M20" s="5" t="s">
        <v>36</v>
      </c>
      <c r="N20" s="2">
        <v>29870</v>
      </c>
      <c r="O20" s="3">
        <v>71.526064988865215</v>
      </c>
      <c r="P20" s="3">
        <v>7365.4536200000002</v>
      </c>
      <c r="Q20" s="5">
        <v>111.24270198989277</v>
      </c>
    </row>
    <row r="21" spans="1:17" s="7" customFormat="1" x14ac:dyDescent="0.2">
      <c r="A21" s="1" t="s">
        <v>20</v>
      </c>
      <c r="B21" s="2">
        <v>5151</v>
      </c>
      <c r="C21" s="3">
        <v>90.083945435466944</v>
      </c>
      <c r="D21" s="5">
        <v>496.09749999999997</v>
      </c>
      <c r="E21" s="5">
        <v>70.33445869506933</v>
      </c>
      <c r="F21" s="5">
        <v>455.13499999999999</v>
      </c>
      <c r="G21" s="5">
        <v>66.90997030372526</v>
      </c>
      <c r="H21" s="5">
        <v>40.962499999999999</v>
      </c>
      <c r="I21" s="5">
        <v>163.06331733186414</v>
      </c>
      <c r="J21" s="2">
        <v>29135</v>
      </c>
      <c r="K21" s="3">
        <v>71.019403276131044</v>
      </c>
      <c r="L21" s="5">
        <v>0</v>
      </c>
      <c r="M21" s="5" t="s">
        <v>36</v>
      </c>
      <c r="N21" s="2">
        <v>29135</v>
      </c>
      <c r="O21" s="3">
        <v>71.019403276131044</v>
      </c>
      <c r="P21" s="3">
        <v>6382.0974999999999</v>
      </c>
      <c r="Q21" s="5">
        <v>89.131199863409847</v>
      </c>
    </row>
    <row r="22" spans="1:17" s="7" customFormat="1" x14ac:dyDescent="0.2">
      <c r="A22" s="1" t="s">
        <v>21</v>
      </c>
      <c r="B22" s="2">
        <v>5097</v>
      </c>
      <c r="C22" s="3">
        <v>83.311539718862377</v>
      </c>
      <c r="D22" s="5">
        <v>696.83589999999992</v>
      </c>
      <c r="E22" s="5">
        <v>88.674862789782011</v>
      </c>
      <c r="F22" s="5">
        <v>685.54499999999996</v>
      </c>
      <c r="G22" s="5">
        <v>91.878869917173716</v>
      </c>
      <c r="H22" s="5">
        <v>11.290899999999999</v>
      </c>
      <c r="I22" s="5">
        <v>28.445920905480655</v>
      </c>
      <c r="J22" s="2">
        <v>28123</v>
      </c>
      <c r="K22" s="3">
        <v>68.652963577775608</v>
      </c>
      <c r="L22" s="5">
        <v>0</v>
      </c>
      <c r="M22" s="5" t="s">
        <v>36</v>
      </c>
      <c r="N22" s="2">
        <v>28123</v>
      </c>
      <c r="O22" s="3">
        <v>68.652963577775608</v>
      </c>
      <c r="P22" s="3">
        <v>6805.8359</v>
      </c>
      <c r="Q22" s="5">
        <v>97.731183083838985</v>
      </c>
    </row>
    <row r="23" spans="1:17" s="7" customFormat="1" x14ac:dyDescent="0.2">
      <c r="A23" s="1" t="s">
        <v>22</v>
      </c>
      <c r="B23" s="2">
        <v>3295</v>
      </c>
      <c r="C23" s="3">
        <v>70.541639905801759</v>
      </c>
      <c r="D23" s="5">
        <v>1485.32023</v>
      </c>
      <c r="E23" s="5">
        <v>207.21303161231486</v>
      </c>
      <c r="F23" s="5">
        <v>1473.4349999999999</v>
      </c>
      <c r="G23" s="5">
        <v>208.96082254919341</v>
      </c>
      <c r="H23" s="5">
        <v>11.88523</v>
      </c>
      <c r="I23" s="5">
        <v>101.72827734606031</v>
      </c>
      <c r="J23" s="2">
        <v>26000</v>
      </c>
      <c r="K23" s="3">
        <v>66.639327455402906</v>
      </c>
      <c r="L23" s="5">
        <v>0</v>
      </c>
      <c r="M23" s="5" t="s">
        <v>36</v>
      </c>
      <c r="N23" s="2">
        <v>26000</v>
      </c>
      <c r="O23" s="3">
        <v>66.639327455402906</v>
      </c>
      <c r="P23" s="3">
        <v>6903.3202300000003</v>
      </c>
      <c r="Q23" s="5">
        <v>94.104425010527564</v>
      </c>
    </row>
    <row r="24" spans="1:17" s="7" customFormat="1" x14ac:dyDescent="0.2">
      <c r="A24" s="1" t="s">
        <v>23</v>
      </c>
      <c r="B24" s="2">
        <v>4304</v>
      </c>
      <c r="C24" s="3">
        <v>90.230607966457029</v>
      </c>
      <c r="D24" s="5">
        <v>426.58677999999998</v>
      </c>
      <c r="E24" s="5">
        <v>107.41815608427385</v>
      </c>
      <c r="F24" s="5">
        <v>409.89499999999998</v>
      </c>
      <c r="G24" s="5">
        <v>115.96972697694157</v>
      </c>
      <c r="H24" s="5">
        <v>16.691779999999998</v>
      </c>
      <c r="I24" s="5">
        <v>38.216179311614319</v>
      </c>
      <c r="J24" s="2">
        <v>24386</v>
      </c>
      <c r="K24" s="3">
        <v>65.963374719359464</v>
      </c>
      <c r="L24" s="5">
        <v>0</v>
      </c>
      <c r="M24" s="5" t="s">
        <v>36</v>
      </c>
      <c r="N24" s="2">
        <v>24386</v>
      </c>
      <c r="O24" s="3">
        <v>65.963374719359479</v>
      </c>
      <c r="P24" s="3">
        <v>6344.5867799999996</v>
      </c>
      <c r="Q24" s="5">
        <v>87.946698905336461</v>
      </c>
    </row>
    <row r="25" spans="1:17" s="7" customFormat="1" x14ac:dyDescent="0.2">
      <c r="A25" s="1" t="s">
        <v>24</v>
      </c>
      <c r="B25" s="2">
        <v>4408</v>
      </c>
      <c r="C25" s="3">
        <v>92.976165365956547</v>
      </c>
      <c r="D25" s="5">
        <v>541.20723999999996</v>
      </c>
      <c r="E25" s="5">
        <v>57.075491969236623</v>
      </c>
      <c r="F25" s="5">
        <v>496.61500000000001</v>
      </c>
      <c r="G25" s="5">
        <v>53.384537656139145</v>
      </c>
      <c r="H25" s="5">
        <v>44.592239999999997</v>
      </c>
      <c r="I25" s="5">
        <v>248.14092850906457</v>
      </c>
      <c r="J25" s="2">
        <v>21595</v>
      </c>
      <c r="K25" s="3">
        <v>63.6551215917465</v>
      </c>
      <c r="L25" s="5">
        <v>0</v>
      </c>
      <c r="M25" s="5" t="s">
        <v>36</v>
      </c>
      <c r="N25" s="2">
        <v>21595</v>
      </c>
      <c r="O25" s="3">
        <v>63.6551215917465</v>
      </c>
      <c r="P25" s="3">
        <v>7740.2072399999997</v>
      </c>
      <c r="Q25" s="5">
        <v>88.629370465043706</v>
      </c>
    </row>
    <row r="26" spans="1:17" s="7" customFormat="1" x14ac:dyDescent="0.2">
      <c r="A26" s="1" t="s">
        <v>25</v>
      </c>
      <c r="B26" s="2">
        <v>6188</v>
      </c>
      <c r="C26" s="3">
        <v>98.347107438016536</v>
      </c>
      <c r="D26" s="5">
        <v>1297.61409</v>
      </c>
      <c r="E26" s="5">
        <v>126.64806149805365</v>
      </c>
      <c r="F26" s="5">
        <v>1280.06</v>
      </c>
      <c r="G26" s="5">
        <v>126.54753960604037</v>
      </c>
      <c r="H26" s="5">
        <v>17.554089999999999</v>
      </c>
      <c r="I26" s="5">
        <v>134.43508681104669</v>
      </c>
      <c r="J26" s="2">
        <v>20321</v>
      </c>
      <c r="K26" s="3">
        <v>65.893835727487925</v>
      </c>
      <c r="L26" s="5">
        <v>0</v>
      </c>
      <c r="M26" s="5" t="s">
        <v>36</v>
      </c>
      <c r="N26" s="2">
        <v>20321</v>
      </c>
      <c r="O26" s="3">
        <v>65.893835727487925</v>
      </c>
      <c r="P26" s="3">
        <v>8759.6140899999991</v>
      </c>
      <c r="Q26" s="5">
        <v>84.206147337447689</v>
      </c>
    </row>
    <row r="27" spans="1:17" s="7" customFormat="1" x14ac:dyDescent="0.2">
      <c r="A27" s="1">
        <v>45292</v>
      </c>
      <c r="B27" s="2">
        <v>6941</v>
      </c>
      <c r="C27" s="3">
        <v>98.398072015877517</v>
      </c>
      <c r="D27" s="5">
        <v>1186.4011899999998</v>
      </c>
      <c r="E27" s="5">
        <v>124.01911577553346</v>
      </c>
      <c r="F27" s="5">
        <v>1176.08</v>
      </c>
      <c r="G27" s="5">
        <v>124.14157087515964</v>
      </c>
      <c r="H27" s="5">
        <v>10.32119</v>
      </c>
      <c r="I27" s="5">
        <v>111.48786737065872</v>
      </c>
      <c r="J27" s="2">
        <v>22672</v>
      </c>
      <c r="K27" s="3">
        <v>71.029794166483924</v>
      </c>
      <c r="L27" s="5">
        <v>0</v>
      </c>
      <c r="M27" s="5" t="s">
        <v>36</v>
      </c>
      <c r="N27" s="2">
        <v>22672</v>
      </c>
      <c r="O27" s="3">
        <v>71.029794166483924</v>
      </c>
      <c r="P27" s="3">
        <v>5776.4011899999996</v>
      </c>
      <c r="Q27" s="5">
        <v>83.34600351811136</v>
      </c>
    </row>
    <row r="28" spans="1:17" x14ac:dyDescent="0.2">
      <c r="A28" s="30" t="s">
        <v>34</v>
      </c>
      <c r="B28" s="31">
        <v>54394</v>
      </c>
      <c r="C28" s="32">
        <v>90.165265967145729</v>
      </c>
      <c r="D28" s="32">
        <v>9805.25432</v>
      </c>
      <c r="E28" s="32">
        <v>130.71621245289685</v>
      </c>
      <c r="F28" s="32">
        <v>9598.8449999999993</v>
      </c>
      <c r="G28" s="32">
        <v>132.04144124067861</v>
      </c>
      <c r="H28" s="32">
        <v>206.40932000000001</v>
      </c>
      <c r="I28" s="32">
        <v>89.120543866376352</v>
      </c>
      <c r="J28" s="31" t="s">
        <v>28</v>
      </c>
      <c r="K28" s="32" t="s">
        <v>28</v>
      </c>
      <c r="L28" s="33" t="s">
        <v>28</v>
      </c>
      <c r="M28" s="33" t="s">
        <v>33</v>
      </c>
      <c r="N28" s="31" t="s">
        <v>28</v>
      </c>
      <c r="O28" s="32" t="s">
        <v>28</v>
      </c>
      <c r="P28" s="32">
        <v>70358.254320000007</v>
      </c>
      <c r="Q28" s="32">
        <v>93.210510233997638</v>
      </c>
    </row>
    <row r="29" spans="1:17" x14ac:dyDescent="0.2">
      <c r="A29" s="47" t="s">
        <v>29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34"/>
      <c r="Q29" s="34"/>
    </row>
    <row r="30" spans="1:17" x14ac:dyDescent="0.2">
      <c r="A30" s="47" t="s">
        <v>11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34"/>
      <c r="Q30" s="34"/>
    </row>
    <row r="31" spans="1:17" x14ac:dyDescent="0.2">
      <c r="A31" s="47" t="s">
        <v>32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4"/>
      <c r="Q31" s="34"/>
    </row>
    <row r="32" spans="1:17" x14ac:dyDescent="0.2">
      <c r="A32" s="47" t="s">
        <v>12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4"/>
      <c r="Q32" s="34"/>
    </row>
    <row r="33" spans="1:16" x14ac:dyDescent="0.2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8" spans="1:16" x14ac:dyDescent="0.2">
      <c r="D38" s="35"/>
      <c r="F38" s="35"/>
      <c r="H38" s="35"/>
      <c r="P38" s="35"/>
    </row>
  </sheetData>
  <mergeCells count="21">
    <mergeCell ref="A1:C1"/>
    <mergeCell ref="A33:O33"/>
    <mergeCell ref="A29:O29"/>
    <mergeCell ref="A30:O30"/>
    <mergeCell ref="A31:O31"/>
    <mergeCell ref="A32:O32"/>
    <mergeCell ref="A4:A7"/>
    <mergeCell ref="A3:O3"/>
    <mergeCell ref="B4:C5"/>
    <mergeCell ref="A2:D2"/>
    <mergeCell ref="D4:E5"/>
    <mergeCell ref="N4:O4"/>
    <mergeCell ref="F4:G4"/>
    <mergeCell ref="H4:I4"/>
    <mergeCell ref="J4:K5"/>
    <mergeCell ref="L4:M4"/>
    <mergeCell ref="P4:Q5"/>
    <mergeCell ref="F5:G5"/>
    <mergeCell ref="H5:I5"/>
    <mergeCell ref="L5:M5"/>
    <mergeCell ref="N5:O5"/>
  </mergeCells>
  <phoneticPr fontId="0" type="noConversion"/>
  <conditionalFormatting sqref="A27 N8:Q27 B13:C28 A8:L12 D13:M27 A13:A18">
    <cfRule type="expression" dxfId="8" priority="110" stopIfTrue="1">
      <formula>$A8="4"</formula>
    </cfRule>
  </conditionalFormatting>
  <conditionalFormatting sqref="M9:M12">
    <cfRule type="expression" dxfId="7" priority="68" stopIfTrue="1">
      <formula>$A8="4"</formula>
    </cfRule>
  </conditionalFormatting>
  <conditionalFormatting sqref="J28">
    <cfRule type="expression" dxfId="6" priority="22" stopIfTrue="1">
      <formula>$A28="4"</formula>
    </cfRule>
  </conditionalFormatting>
  <conditionalFormatting sqref="K28">
    <cfRule type="expression" dxfId="5" priority="21" stopIfTrue="1">
      <formula>$A28="4"</formula>
    </cfRule>
  </conditionalFormatting>
  <conditionalFormatting sqref="N28:O28">
    <cfRule type="expression" dxfId="4" priority="20" stopIfTrue="1">
      <formula>$A28="4"</formula>
    </cfRule>
  </conditionalFormatting>
  <conditionalFormatting sqref="M28">
    <cfRule type="expression" dxfId="3" priority="19" stopIfTrue="1">
      <formula>$A28="4"</formula>
    </cfRule>
  </conditionalFormatting>
  <conditionalFormatting sqref="L28">
    <cfRule type="expression" dxfId="2" priority="18" stopIfTrue="1">
      <formula>$A28="4"</formula>
    </cfRule>
  </conditionalFormatting>
  <conditionalFormatting sqref="A19:A26">
    <cfRule type="expression" dxfId="1" priority="4" stopIfTrue="1">
      <formula>$A19="4"</formula>
    </cfRule>
  </conditionalFormatting>
  <conditionalFormatting sqref="M8">
    <cfRule type="expression" dxfId="0" priority="153" stopIfTrue="1">
      <formula>#REF!="4"</formula>
    </cfRule>
  </conditionalFormatting>
  <pageMargins left="0.59055118110236227" right="0.59055118110236227" top="0.59055118110236227" bottom="0.98425196850393704" header="0.59055118110236227" footer="0.98425196850393704"/>
  <pageSetup paperSize="8" orientation="landscape" cellComments="asDisplayed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5090_バターの需給表</vt:lpstr>
      <vt:lpstr>'5090_バターの需給表'!Print_Area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2019-02-25T07:46:23Z</dcterms:created>
  <dcterms:modified xsi:type="dcterms:W3CDTF">2024-03-05T00:32:39Z</dcterms:modified>
</cp:coreProperties>
</file>