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8800" windowHeight="12336"/>
  </bookViews>
  <sheets>
    <sheet name="5095a" sheetId="23" r:id="rId1"/>
  </sheets>
  <definedNames>
    <definedName name="_xlnm.Print_Area" localSheetId="0">'5095a'!$A$1:$AG$38</definedName>
  </definedNames>
  <calcPr calcId="162913"/>
  <fileRecoveryPr autoRecover="0"/>
</workbook>
</file>

<file path=xl/sharedStrings.xml><?xml version="1.0" encoding="utf-8"?>
<sst xmlns="http://schemas.openxmlformats.org/spreadsheetml/2006/main" count="140" uniqueCount="34">
  <si>
    <t>年度・月</t>
  </si>
  <si>
    <t>月末在庫量</t>
    <rPh sb="0" eb="1">
      <t>ｹﾞﾂ</t>
    </rPh>
    <phoneticPr fontId="0" type="noConversion"/>
  </si>
  <si>
    <t>バラ</t>
    <phoneticPr fontId="0" type="noConversion"/>
  </si>
  <si>
    <t>前年比
(％)</t>
  </si>
  <si>
    <t>家庭用</t>
    <rPh sb="0" eb="3">
      <t>ｶﾃｲﾖｳ</t>
    </rPh>
    <phoneticPr fontId="0" type="noConversion"/>
  </si>
  <si>
    <t>資料：（独）農畜産業振興機構調べ</t>
    <rPh sb="14" eb="15">
      <t>ｼﾗ</t>
    </rPh>
    <phoneticPr fontId="0" type="noConversion"/>
  </si>
  <si>
    <t>-</t>
  </si>
  <si>
    <t>(ﾄﾝ)</t>
    <phoneticPr fontId="4"/>
  </si>
  <si>
    <t>家庭用</t>
    <phoneticPr fontId="4"/>
  </si>
  <si>
    <t>ポンド・シート等</t>
    <phoneticPr fontId="4"/>
  </si>
  <si>
    <t>乳製品関係 Dairy Products</t>
    <phoneticPr fontId="0" type="noConversion"/>
  </si>
  <si>
    <t>　形態別バターの需給量（国内乳業メーカー等13社の集計）</t>
    <rPh sb="1" eb="4">
      <t>ｹｲﾀｲﾍﾞﾂ</t>
    </rPh>
    <rPh sb="10" eb="11">
      <t>りょう</t>
    </rPh>
    <rPh sb="12" eb="14">
      <t>ｺｸﾅｲ</t>
    </rPh>
    <rPh sb="14" eb="16">
      <t>ﾆｭｳｷﾞｮｳ</t>
    </rPh>
    <rPh sb="20" eb="21">
      <t>ﾅﾄﾞ</t>
    </rPh>
    <rPh sb="23" eb="24">
      <t>ｼｬ</t>
    </rPh>
    <rPh sb="25" eb="27">
      <t>ｼｭｳｹｲ</t>
    </rPh>
    <phoneticPr fontId="0" type="noConversion"/>
  </si>
  <si>
    <t>2014年度</t>
    <rPh sb="4" eb="6">
      <t>ネンド</t>
    </rPh>
    <phoneticPr fontId="4"/>
  </si>
  <si>
    <t>ポンド・シート等</t>
  </si>
  <si>
    <t>　２：生産量・消費量は、バラバターからポンド・シートなどに改装した数量を含む。</t>
    <rPh sb="3" eb="6">
      <t>ｾｲｻﾝﾘｮｳ</t>
    </rPh>
    <rPh sb="7" eb="10">
      <t>しょうひりょう</t>
    </rPh>
    <rPh sb="29" eb="31">
      <t>ｶｲｿｳ</t>
    </rPh>
    <rPh sb="33" eb="35">
      <t>ｽｳﾘｮｳ</t>
    </rPh>
    <rPh sb="36" eb="37">
      <t>ﾌｸ</t>
    </rPh>
    <phoneticPr fontId="0" type="noConversion"/>
  </si>
  <si>
    <t>　３：輸入量は機構輸入分のみで、数量については売渡し及び検収月で計上している。</t>
    <rPh sb="3" eb="6">
      <t>ﾕﾆｭｳﾘｮｳ</t>
    </rPh>
    <rPh sb="7" eb="9">
      <t>ｷｺｳ</t>
    </rPh>
    <rPh sb="9" eb="12">
      <t>ﾕﾆｭｳﾌﾞﾝ</t>
    </rPh>
    <rPh sb="16" eb="18">
      <t>すうりょう</t>
    </rPh>
    <rPh sb="23" eb="25">
      <t>うりわた</t>
    </rPh>
    <rPh sb="26" eb="27">
      <t>およ</t>
    </rPh>
    <rPh sb="28" eb="30">
      <t>けんしゅう</t>
    </rPh>
    <rPh sb="30" eb="31">
      <t>つき</t>
    </rPh>
    <rPh sb="32" eb="34">
      <t>けいじょう</t>
    </rPh>
    <phoneticPr fontId="0" type="noConversion"/>
  </si>
  <si>
    <t>　４：消費量は、「生産量」+「輸入量」-「在庫増減量」で算出。</t>
    <rPh sb="3" eb="5">
      <t>ｼｮｳﾋ</t>
    </rPh>
    <rPh sb="9" eb="11">
      <t>ｾｲｻﾝ</t>
    </rPh>
    <rPh sb="11" eb="12">
      <t>ﾘｮｳ</t>
    </rPh>
    <rPh sb="15" eb="18">
      <t>ﾕﾆｭｳﾘｮｳ</t>
    </rPh>
    <rPh sb="21" eb="23">
      <t>ｻﾞｲｺ</t>
    </rPh>
    <rPh sb="23" eb="25">
      <t>ｿﾞｳｹﾞﾝ</t>
    </rPh>
    <phoneticPr fontId="0" type="noConversion"/>
  </si>
  <si>
    <t>　５：四捨五入の関係で端数は合わない場合がある。</t>
    <phoneticPr fontId="4"/>
  </si>
  <si>
    <t>注１：国内乳業メーカー等１３社。</t>
    <rPh sb="0" eb="1">
      <t>チュウ</t>
    </rPh>
    <rPh sb="3" eb="5">
      <t>コクナイ</t>
    </rPh>
    <rPh sb="5" eb="7">
      <t>ニュウギョウ</t>
    </rPh>
    <rPh sb="11" eb="12">
      <t>トウ</t>
    </rPh>
    <rPh sb="14" eb="15">
      <t>シャ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</si>
  <si>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</si>
  <si>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</si>
  <si>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-</t>
    <phoneticPr fontId="4"/>
  </si>
  <si>
    <t>2017年度</t>
    <rPh sb="4" eb="6">
      <t>ネンド</t>
    </rPh>
    <phoneticPr fontId="4"/>
  </si>
  <si>
    <t>-</t>
    <phoneticPr fontId="4"/>
  </si>
  <si>
    <t>2023年度累計</t>
    <phoneticPr fontId="4"/>
  </si>
  <si>
    <t>2018年度</t>
    <rPh sb="4" eb="6">
      <t>ネンド</t>
    </rPh>
    <phoneticPr fontId="4"/>
  </si>
  <si>
    <t>　６：２０２２年１２月の消費量と月末在庫量については、データ提供元の数値修正に伴い、２０２３年３月７日公表分より値が変更されていることに留意されたい。</t>
    <phoneticPr fontId="4"/>
  </si>
  <si>
    <t>-</t>
    <phoneticPr fontId="4"/>
  </si>
  <si>
    <t>-</t>
    <phoneticPr fontId="4"/>
  </si>
  <si>
    <r>
      <t>生産量</t>
    </r>
    <r>
      <rPr>
        <vertAlign val="superscript"/>
        <sz val="11"/>
        <color indexed="8"/>
        <rFont val="ＭＳ ゴシック"/>
        <family val="3"/>
        <charset val="128"/>
      </rPr>
      <t>注１、注２</t>
    </r>
    <rPh sb="0" eb="3">
      <t>ｾｲｻﾝﾘｮｳ</t>
    </rPh>
    <rPh sb="3" eb="4">
      <t>ﾁｭｳ</t>
    </rPh>
    <rPh sb="6" eb="7">
      <t>ちゅう</t>
    </rPh>
    <phoneticPr fontId="0" type="noConversion"/>
  </si>
  <si>
    <r>
      <t>輸入量</t>
    </r>
    <r>
      <rPr>
        <vertAlign val="superscript"/>
        <sz val="11"/>
        <color indexed="8"/>
        <rFont val="ＭＳ ゴシック"/>
        <family val="3"/>
        <charset val="128"/>
      </rPr>
      <t>注３</t>
    </r>
    <rPh sb="0" eb="2">
      <t>ﾕﾆｭｳ</t>
    </rPh>
    <rPh sb="2" eb="3">
      <t>ﾘｮｳ</t>
    </rPh>
    <phoneticPr fontId="0" type="noConversion"/>
  </si>
  <si>
    <r>
      <t>消費量（出回り量）</t>
    </r>
    <r>
      <rPr>
        <vertAlign val="superscript"/>
        <sz val="11"/>
        <color indexed="8"/>
        <rFont val="ＭＳ ゴシック"/>
        <family val="3"/>
        <charset val="128"/>
      </rPr>
      <t>注１、注２、注４</t>
    </r>
    <rPh sb="0" eb="2">
      <t>ｼｮｳﾋ</t>
    </rPh>
    <rPh sb="2" eb="3">
      <t>ﾘｮｳ</t>
    </rPh>
    <rPh sb="4" eb="6">
      <t>ﾃﾞﾏﾜ</t>
    </rPh>
    <rPh sb="7" eb="8">
      <t>ﾘｮｳ</t>
    </rPh>
    <rPh sb="9" eb="10">
      <t>ちゅう</t>
    </rPh>
    <rPh sb="12" eb="13">
      <t>ﾁｭｳ</t>
    </rPh>
    <rPh sb="15" eb="16">
      <t>ﾁｭｳ</t>
    </rPh>
    <phoneticPr fontId="0" type="noConversion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</si>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</sst>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(* #,##0_);_(* \(#,##0\);_(* &quot;-&quot;_);_(@_)"/>
    <numFmt numFmtId="177" formatCode="[$-10411]#,##0.0;\-#,##0.0"/>
    <numFmt numFmtId="178" formatCode="[$-10411]#,##0;\-#,##0"/>
    <numFmt numFmtId="179" formatCode="0_);[Red]\(0\)"/>
    <numFmt numFmtId="180" formatCode="0.0_);[Red]\(0.0\)"/>
    <numFmt numFmtId="181" formatCode="#,##0.0_ "/>
    <numFmt numFmtId="182" formatCode="#,##0_ "/>
  </numFmts>
  <fonts count="36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Arial"/>
      <family val="2"/>
    </font>
    <font>
      <sz val="11"/>
      <name val="ＭＳ ゴシック"/>
      <family val="3"/>
      <charset val="128"/>
    </font>
    <font>
      <vertAlign val="superscript"/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rgb="FFFA7D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3" fillId="0" borderId="0"/>
    <xf numFmtId="0" fontId="2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" fillId="22" borderId="38" applyNumberFormat="0" applyFont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13" fillId="23" borderId="39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23" borderId="41" applyNumberFormat="0" applyAlignment="0" applyProtection="0">
      <alignment vertical="center"/>
    </xf>
    <xf numFmtId="0" fontId="21" fillId="7" borderId="39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2" fontId="33" fillId="0" borderId="0">
      <alignment vertical="center"/>
    </xf>
    <xf numFmtId="0" fontId="34" fillId="0" borderId="0"/>
  </cellStyleXfs>
  <cellXfs count="156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Fill="1" applyAlignment="1" applyProtection="1">
      <alignment horizontal="left" vertical="center" readingOrder="1"/>
      <protection locked="0"/>
    </xf>
    <xf numFmtId="0" fontId="1" fillId="0" borderId="0" xfId="0" applyFont="1" applyFill="1" applyAlignment="1" applyProtection="1">
      <alignment horizontal="left" vertical="center" wrapText="1" readingOrder="1"/>
      <protection locked="0"/>
    </xf>
    <xf numFmtId="178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78" fontId="0" fillId="0" borderId="0" xfId="0" applyNumberFormat="1" applyFill="1" applyAlignment="1"/>
    <xf numFmtId="0" fontId="0" fillId="0" borderId="0" xfId="0" applyFill="1" applyAlignment="1"/>
    <xf numFmtId="178" fontId="0" fillId="0" borderId="0" xfId="0" applyNumberFormat="1" applyFill="1"/>
    <xf numFmtId="178" fontId="1" fillId="0" borderId="0" xfId="0" applyNumberFormat="1" applyFont="1" applyFill="1" applyAlignment="1" applyProtection="1">
      <alignment horizontal="left" vertical="center" wrapText="1" readingOrder="1"/>
      <protection locked="0"/>
    </xf>
    <xf numFmtId="0" fontId="2" fillId="0" borderId="0" xfId="0" applyFont="1" applyFill="1" applyAlignment="1" applyProtection="1">
      <alignment horizontal="left" vertical="center" readingOrder="1"/>
      <protection locked="0"/>
    </xf>
    <xf numFmtId="0" fontId="2" fillId="0" borderId="0" xfId="0" applyFont="1" applyFill="1" applyAlignment="1" applyProtection="1">
      <alignment horizontal="left" vertical="center" wrapText="1" readingOrder="1"/>
      <protection locked="0"/>
    </xf>
    <xf numFmtId="178" fontId="2" fillId="0" borderId="0" xfId="0" applyNumberFormat="1" applyFont="1" applyFill="1" applyAlignment="1" applyProtection="1">
      <alignment horizontal="left" vertical="center" wrapText="1" readingOrder="1"/>
      <protection locked="0"/>
    </xf>
    <xf numFmtId="0" fontId="0" fillId="0" borderId="0" xfId="0" applyFill="1" applyAlignment="1">
      <alignment readingOrder="1"/>
    </xf>
    <xf numFmtId="178" fontId="2" fillId="0" borderId="0" xfId="0" applyNumberFormat="1" applyFont="1" applyFill="1" applyAlignment="1" applyProtection="1">
      <alignment vertical="center" wrapText="1" readingOrder="1"/>
      <protection locked="0"/>
    </xf>
    <xf numFmtId="0" fontId="2" fillId="0" borderId="0" xfId="0" applyFont="1" applyFill="1" applyAlignment="1" applyProtection="1">
      <alignment vertical="center" wrapText="1" readingOrder="1"/>
      <protection locked="0"/>
    </xf>
    <xf numFmtId="9" fontId="0" fillId="0" borderId="0" xfId="0" applyNumberFormat="1" applyFill="1"/>
    <xf numFmtId="0" fontId="25" fillId="0" borderId="13" xfId="0" applyFont="1" applyFill="1" applyBorder="1" applyAlignment="1" applyProtection="1">
      <alignment horizontal="center" vertical="center" wrapText="1" readingOrder="1"/>
      <protection locked="0"/>
    </xf>
    <xf numFmtId="178" fontId="25" fillId="0" borderId="13" xfId="0" applyNumberFormat="1" applyFont="1" applyFill="1" applyBorder="1" applyAlignment="1" applyProtection="1">
      <alignment vertical="top" wrapText="1" readingOrder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178" fontId="26" fillId="0" borderId="13" xfId="0" applyNumberFormat="1" applyFont="1" applyFill="1" applyBorder="1" applyAlignment="1" applyProtection="1">
      <alignment vertical="top" wrapText="1"/>
      <protection locked="0"/>
    </xf>
    <xf numFmtId="178" fontId="25" fillId="0" borderId="15" xfId="0" applyNumberFormat="1" applyFont="1" applyFill="1" applyBorder="1" applyAlignment="1" applyProtection="1">
      <alignment vertical="center" readingOrder="1"/>
      <protection locked="0"/>
    </xf>
    <xf numFmtId="0" fontId="25" fillId="0" borderId="17" xfId="0" applyFont="1" applyFill="1" applyBorder="1" applyAlignment="1" applyProtection="1">
      <alignment vertical="center" readingOrder="1"/>
      <protection locked="0"/>
    </xf>
    <xf numFmtId="178" fontId="25" fillId="0" borderId="17" xfId="0" applyNumberFormat="1" applyFont="1" applyFill="1" applyBorder="1" applyAlignment="1" applyProtection="1">
      <alignment vertical="top" readingOrder="1"/>
      <protection locked="0"/>
    </xf>
    <xf numFmtId="0" fontId="26" fillId="0" borderId="17" xfId="0" applyFont="1" applyFill="1" applyBorder="1" applyAlignment="1" applyProtection="1">
      <alignment vertical="top" wrapText="1"/>
      <protection locked="0"/>
    </xf>
    <xf numFmtId="178" fontId="25" fillId="0" borderId="17" xfId="0" applyNumberFormat="1" applyFont="1" applyFill="1" applyBorder="1" applyAlignment="1" applyProtection="1">
      <alignment vertical="top" wrapText="1" readingOrder="1"/>
      <protection locked="0"/>
    </xf>
    <xf numFmtId="178" fontId="26" fillId="0" borderId="17" xfId="0" applyNumberFormat="1" applyFont="1" applyFill="1" applyBorder="1" applyAlignment="1" applyProtection="1">
      <alignment vertical="top" wrapText="1"/>
      <protection locked="0"/>
    </xf>
    <xf numFmtId="178" fontId="25" fillId="0" borderId="29" xfId="0" applyNumberFormat="1" applyFont="1" applyFill="1" applyBorder="1" applyAlignment="1" applyProtection="1">
      <alignment vertical="top" wrapText="1" readingOrder="1"/>
      <protection locked="0"/>
    </xf>
    <xf numFmtId="0" fontId="25" fillId="0" borderId="29" xfId="0" applyFont="1" applyFill="1" applyBorder="1" applyAlignment="1" applyProtection="1">
      <alignment vertical="top" wrapText="1" readingOrder="1"/>
      <protection locked="0"/>
    </xf>
    <xf numFmtId="0" fontId="26" fillId="0" borderId="0" xfId="0" applyFont="1" applyFill="1" applyBorder="1"/>
    <xf numFmtId="178" fontId="26" fillId="0" borderId="0" xfId="0" applyNumberFormat="1" applyFont="1" applyFill="1" applyBorder="1" applyAlignment="1" applyProtection="1">
      <alignment horizontal="right" vertical="top" wrapText="1"/>
      <protection locked="0"/>
    </xf>
    <xf numFmtId="0" fontId="26" fillId="0" borderId="0" xfId="0" applyFont="1" applyFill="1" applyBorder="1" applyAlignment="1">
      <alignment horizontal="right"/>
    </xf>
    <xf numFmtId="178" fontId="26" fillId="0" borderId="23" xfId="0" applyNumberFormat="1" applyFont="1" applyFill="1" applyBorder="1" applyAlignment="1" applyProtection="1">
      <alignment horizontal="right" vertical="top" wrapText="1"/>
      <protection locked="0"/>
    </xf>
    <xf numFmtId="0" fontId="25" fillId="0" borderId="0" xfId="0" applyFont="1" applyFill="1" applyBorder="1" applyAlignment="1" applyProtection="1">
      <alignment horizontal="right" vertical="center" wrapText="1" readingOrder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178" fontId="25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9" xfId="0" applyFont="1" applyFill="1" applyBorder="1" applyAlignment="1" applyProtection="1">
      <alignment horizontal="right" vertical="center" wrapText="1" readingOrder="1"/>
      <protection locked="0"/>
    </xf>
    <xf numFmtId="178" fontId="2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6" xfId="0" applyFont="1" applyFill="1" applyBorder="1" applyAlignment="1" applyProtection="1">
      <alignment horizontal="right" vertical="center" wrapText="1" readingOrder="1"/>
      <protection locked="0"/>
    </xf>
    <xf numFmtId="178" fontId="2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6" xfId="0" applyFont="1" applyFill="1" applyBorder="1" applyAlignment="1" applyProtection="1">
      <alignment horizontal="right" vertical="center" wrapText="1"/>
      <protection locked="0"/>
    </xf>
    <xf numFmtId="178" fontId="25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0" xfId="0" applyFont="1" applyFill="1" applyBorder="1" applyAlignment="1" applyProtection="1">
      <alignment horizontal="right" vertical="center" wrapText="1" readingOrder="1"/>
      <protection locked="0"/>
    </xf>
    <xf numFmtId="178" fontId="23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20" xfId="0" applyFont="1" applyFill="1" applyBorder="1" applyAlignment="1" applyProtection="1">
      <alignment horizontal="right" vertical="center" wrapText="1"/>
      <protection locked="0"/>
    </xf>
    <xf numFmtId="0" fontId="23" fillId="0" borderId="30" xfId="0" applyFont="1" applyFill="1" applyBorder="1" applyAlignment="1" applyProtection="1">
      <alignment horizontal="right" vertical="center" wrapText="1"/>
      <protection locked="0"/>
    </xf>
    <xf numFmtId="178" fontId="23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21" xfId="0" applyFont="1" applyFill="1" applyBorder="1" applyAlignment="1" applyProtection="1">
      <alignment horizontal="right" vertical="center" wrapText="1"/>
      <protection locked="0"/>
    </xf>
    <xf numFmtId="0" fontId="25" fillId="0" borderId="30" xfId="0" applyFont="1" applyFill="1" applyBorder="1" applyAlignment="1" applyProtection="1">
      <alignment horizontal="right" vertical="center" wrapText="1" readingOrder="1"/>
      <protection locked="0"/>
    </xf>
    <xf numFmtId="178" fontId="25" fillId="0" borderId="13" xfId="0" applyNumberFormat="1" applyFont="1" applyFill="1" applyBorder="1" applyAlignment="1" applyProtection="1">
      <alignment horizontal="left" vertical="center" readingOrder="1"/>
      <protection locked="0"/>
    </xf>
    <xf numFmtId="0" fontId="26" fillId="0" borderId="12" xfId="0" applyFont="1" applyFill="1" applyBorder="1" applyAlignment="1" applyProtection="1">
      <alignment vertical="top" wrapText="1"/>
      <protection locked="0"/>
    </xf>
    <xf numFmtId="0" fontId="26" fillId="0" borderId="33" xfId="0" applyFont="1" applyFill="1" applyBorder="1" applyAlignment="1" applyProtection="1">
      <alignment vertical="top" wrapText="1"/>
      <protection locked="0"/>
    </xf>
    <xf numFmtId="178" fontId="23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/>
    <xf numFmtId="178" fontId="23" fillId="0" borderId="17" xfId="0" applyNumberFormat="1" applyFont="1" applyFill="1" applyBorder="1" applyAlignment="1" applyProtection="1">
      <alignment horizontal="left" vertical="center" wrapText="1"/>
      <protection locked="0"/>
    </xf>
    <xf numFmtId="178" fontId="23" fillId="0" borderId="15" xfId="0" applyNumberFormat="1" applyFont="1" applyFill="1" applyBorder="1" applyAlignment="1" applyProtection="1">
      <alignment horizontal="left" vertical="center" wrapText="1"/>
      <protection locked="0"/>
    </xf>
    <xf numFmtId="178" fontId="23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readingOrder="1"/>
      <protection locked="0"/>
    </xf>
    <xf numFmtId="0" fontId="24" fillId="0" borderId="0" xfId="0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 wrapText="1" readingOrder="1"/>
      <protection locked="0"/>
    </xf>
    <xf numFmtId="180" fontId="2" fillId="0" borderId="0" xfId="0" applyNumberFormat="1" applyFont="1" applyFill="1" applyAlignment="1" applyProtection="1">
      <alignment vertical="center" readingOrder="1"/>
      <protection locked="0"/>
    </xf>
    <xf numFmtId="179" fontId="30" fillId="0" borderId="0" xfId="0" applyNumberFormat="1" applyFont="1" applyFill="1" applyAlignment="1" applyProtection="1">
      <alignment vertical="center" wrapText="1" readingOrder="1"/>
      <protection locked="0"/>
    </xf>
    <xf numFmtId="179" fontId="31" fillId="0" borderId="0" xfId="0" applyNumberFormat="1" applyFont="1" applyFill="1" applyAlignment="1">
      <alignment readingOrder="1"/>
    </xf>
    <xf numFmtId="179" fontId="30" fillId="0" borderId="0" xfId="0" applyNumberFormat="1" applyFont="1" applyFill="1" applyAlignment="1" applyProtection="1">
      <alignment vertical="center" readingOrder="1"/>
      <protection locked="0"/>
    </xf>
    <xf numFmtId="0" fontId="27" fillId="0" borderId="11" xfId="0" applyFont="1" applyFill="1" applyBorder="1" applyAlignment="1" applyProtection="1">
      <alignment horizontal="left" vertical="center" wrapText="1" readingOrder="1"/>
      <protection locked="0"/>
    </xf>
    <xf numFmtId="0" fontId="27" fillId="0" borderId="14" xfId="0" applyFont="1" applyFill="1" applyBorder="1" applyAlignment="1" applyProtection="1">
      <alignment horizontal="left" vertical="center" wrapText="1" readingOrder="1"/>
      <protection locked="0"/>
    </xf>
    <xf numFmtId="0" fontId="27" fillId="0" borderId="12" xfId="0" applyFont="1" applyFill="1" applyBorder="1" applyAlignment="1" applyProtection="1">
      <alignment horizontal="left" vertical="center" wrapText="1" readingOrder="1"/>
      <protection locked="0"/>
    </xf>
    <xf numFmtId="178" fontId="27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0" xfId="0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ont="1" applyFill="1"/>
    <xf numFmtId="0" fontId="0" fillId="0" borderId="0" xfId="0" applyFill="1" applyBorder="1"/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178" fontId="32" fillId="0" borderId="10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0" fontId="25" fillId="0" borderId="21" xfId="0" applyFont="1" applyFill="1" applyBorder="1" applyAlignment="1" applyProtection="1">
      <alignment horizontal="center" vertical="center" wrapText="1" readingOrder="1"/>
      <protection locked="0"/>
    </xf>
    <xf numFmtId="178" fontId="2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78" fontId="27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26" fillId="0" borderId="35" xfId="0" applyFont="1" applyFill="1" applyBorder="1" applyAlignment="1" applyProtection="1">
      <alignment vertical="top" wrapText="1"/>
      <protection locked="0"/>
    </xf>
    <xf numFmtId="0" fontId="25" fillId="0" borderId="35" xfId="0" applyFont="1" applyFill="1" applyBorder="1" applyAlignment="1" applyProtection="1">
      <alignment vertical="top" wrapText="1" readingOrder="1"/>
      <protection locked="0"/>
    </xf>
    <xf numFmtId="178" fontId="23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35" xfId="0" applyFont="1" applyFill="1" applyBorder="1" applyAlignment="1" applyProtection="1">
      <alignment horizontal="left" vertical="center" wrapText="1"/>
      <protection locked="0"/>
    </xf>
    <xf numFmtId="0" fontId="23" fillId="0" borderId="35" xfId="0" applyFont="1" applyFill="1" applyBorder="1" applyAlignment="1" applyProtection="1">
      <alignment horizontal="right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 readingOrder="1"/>
      <protection locked="0"/>
    </xf>
    <xf numFmtId="0" fontId="25" fillId="0" borderId="27" xfId="0" applyFont="1" applyFill="1" applyBorder="1" applyAlignment="1" applyProtection="1">
      <alignment horizontal="center" vertical="center" wrapText="1" readingOrder="1"/>
      <protection locked="0"/>
    </xf>
    <xf numFmtId="0" fontId="25" fillId="0" borderId="33" xfId="0" applyFont="1" applyFill="1" applyBorder="1" applyAlignment="1" applyProtection="1">
      <alignment horizontal="center" vertical="center"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wrapText="1" readingOrder="1"/>
      <protection locked="0"/>
    </xf>
    <xf numFmtId="0" fontId="25" fillId="0" borderId="31" xfId="0" applyFont="1" applyFill="1" applyBorder="1" applyAlignment="1" applyProtection="1">
      <alignment horizontal="center" vertical="center" wrapText="1" readingOrder="1"/>
      <protection locked="0"/>
    </xf>
    <xf numFmtId="9" fontId="25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36" xfId="0" applyFont="1" applyFill="1" applyBorder="1" applyAlignment="1" applyProtection="1">
      <alignment horizontal="center" vertical="center" wrapText="1" readingOrder="1"/>
      <protection locked="0"/>
    </xf>
    <xf numFmtId="178" fontId="2" fillId="0" borderId="0" xfId="0" applyNumberFormat="1" applyFont="1" applyFill="1" applyAlignment="1" applyProtection="1">
      <alignment horizontal="left" vertical="center" readingOrder="1"/>
      <protection locked="0"/>
    </xf>
    <xf numFmtId="177" fontId="0" fillId="0" borderId="0" xfId="0" applyNumberFormat="1" applyFill="1"/>
    <xf numFmtId="0" fontId="0" fillId="0" borderId="0" xfId="0"/>
    <xf numFmtId="178" fontId="3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55" fontId="2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43" xfId="0" applyFont="1" applyFill="1" applyBorder="1" applyAlignment="1" applyProtection="1">
      <alignment horizontal="center" vertical="center" wrapText="1" readingOrder="1"/>
      <protection locked="0"/>
    </xf>
    <xf numFmtId="177" fontId="32" fillId="0" borderId="42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42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45" xfId="0" applyNumberFormat="1" applyFont="1" applyFill="1" applyBorder="1" applyAlignment="1" applyProtection="1">
      <alignment horizontal="right" vertical="center" wrapText="1" readingOrder="1"/>
      <protection locked="0"/>
    </xf>
    <xf numFmtId="181" fontId="32" fillId="0" borderId="45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45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0" fontId="25" fillId="0" borderId="23" xfId="0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Font="1" applyFill="1" applyBorder="1" applyAlignment="1" applyProtection="1">
      <alignment horizontal="center" vertical="center" wrapText="1" readingOrder="1"/>
      <protection locked="0"/>
    </xf>
    <xf numFmtId="55" fontId="25" fillId="0" borderId="46" xfId="0" applyNumberFormat="1" applyFont="1" applyFill="1" applyBorder="1" applyAlignment="1" applyProtection="1">
      <alignment horizontal="center" vertical="center" wrapText="1" readingOrder="1"/>
      <protection locked="0"/>
    </xf>
    <xf numFmtId="178" fontId="32" fillId="0" borderId="47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47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48" xfId="0" applyNumberFormat="1" applyFont="1" applyFill="1" applyBorder="1" applyAlignment="1" applyProtection="1">
      <alignment horizontal="right" vertical="center" wrapText="1" readingOrder="1"/>
      <protection locked="0"/>
    </xf>
    <xf numFmtId="178" fontId="32" fillId="0" borderId="49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50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7" fontId="32" fillId="0" borderId="5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3" xfId="0" applyBorder="1"/>
    <xf numFmtId="0" fontId="24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 applyProtection="1">
      <alignment horizontal="left" vertical="center" wrapText="1" readingOrder="1"/>
      <protection locked="0"/>
    </xf>
    <xf numFmtId="0" fontId="25" fillId="0" borderId="17" xfId="0" applyFont="1" applyFill="1" applyBorder="1" applyAlignment="1" applyProtection="1">
      <alignment horizontal="left" vertical="center" wrapText="1" readingOrder="1"/>
      <protection locked="0"/>
    </xf>
    <xf numFmtId="178" fontId="2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78" fontId="27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178" fontId="27" fillId="0" borderId="34" xfId="0" applyNumberFormat="1" applyFont="1" applyFill="1" applyBorder="1" applyAlignment="1" applyProtection="1">
      <alignment horizontal="left" vertical="center" wrapText="1" readingOrder="1"/>
      <protection locked="0"/>
    </xf>
    <xf numFmtId="178" fontId="27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178" fontId="27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53" xfId="0" applyFont="1" applyFill="1" applyBorder="1" applyAlignment="1" applyProtection="1">
      <alignment horizontal="center" vertical="center" wrapText="1" readingOrder="1"/>
      <protection locked="0"/>
    </xf>
    <xf numFmtId="177" fontId="32" fillId="0" borderId="19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44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54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32" xfId="0" applyNumberFormat="1" applyFont="1" applyFill="1" applyBorder="1" applyAlignment="1" applyProtection="1">
      <alignment horizontal="right" vertical="center" wrapText="1" readingOrder="1"/>
      <protection locked="0"/>
    </xf>
    <xf numFmtId="178" fontId="32" fillId="0" borderId="55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55" xfId="0" applyNumberFormat="1" applyFont="1" applyFill="1" applyBorder="1" applyAlignment="1" applyProtection="1">
      <alignment horizontal="right" vertical="center" wrapText="1" readingOrder="1"/>
      <protection locked="0"/>
    </xf>
    <xf numFmtId="178" fontId="32" fillId="0" borderId="56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57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58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18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178" fontId="32" fillId="0" borderId="43" xfId="0" applyNumberFormat="1" applyFont="1" applyBorder="1" applyAlignment="1" applyProtection="1">
      <alignment horizontal="right" vertical="center" wrapText="1" readingOrder="1"/>
      <protection locked="0"/>
    </xf>
    <xf numFmtId="178" fontId="32" fillId="0" borderId="59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60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61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55" xfId="0" applyNumberFormat="1" applyFont="1" applyFill="1" applyBorder="1" applyAlignment="1" applyProtection="1">
      <alignment horizontal="right" vertical="center" wrapText="1" readingOrder="1"/>
      <protection locked="0"/>
    </xf>
    <xf numFmtId="177" fontId="32" fillId="0" borderId="55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56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57" xfId="0" applyNumberFormat="1" applyFont="1" applyBorder="1" applyAlignment="1" applyProtection="1">
      <alignment horizontal="right" vertical="center" wrapText="1" readingOrder="1"/>
      <protection locked="0"/>
    </xf>
    <xf numFmtId="177" fontId="32" fillId="0" borderId="58" xfId="0" applyNumberFormat="1" applyFont="1" applyBorder="1" applyAlignment="1" applyProtection="1">
      <alignment horizontal="right" vertical="center" wrapText="1" readingOrder="1"/>
      <protection locked="0"/>
    </xf>
    <xf numFmtId="0" fontId="25" fillId="0" borderId="62" xfId="0" applyFont="1" applyFill="1" applyBorder="1" applyAlignment="1" applyProtection="1">
      <alignment horizontal="left" vertical="center" readingOrder="1"/>
      <protection locked="0"/>
    </xf>
    <xf numFmtId="0" fontId="25" fillId="0" borderId="63" xfId="0" applyFont="1" applyFill="1" applyBorder="1" applyAlignment="1" applyProtection="1">
      <alignment horizontal="center" vertical="center" wrapText="1" readingOrder="1"/>
      <protection locked="0"/>
    </xf>
    <xf numFmtId="0" fontId="25" fillId="0" borderId="64" xfId="0" applyFont="1" applyFill="1" applyBorder="1" applyAlignment="1" applyProtection="1">
      <alignment horizontal="center" vertical="center" wrapText="1" readingOrder="1"/>
      <protection locked="0"/>
    </xf>
    <xf numFmtId="0" fontId="25" fillId="0" borderId="55" xfId="0" applyFont="1" applyFill="1" applyBorder="1" applyAlignment="1" applyProtection="1">
      <alignment horizontal="center" vertical="center" wrapText="1" readingOrder="1"/>
      <protection locked="0"/>
    </xf>
    <xf numFmtId="0" fontId="25" fillId="0" borderId="58" xfId="0" applyFont="1" applyFill="1" applyBorder="1" applyAlignment="1" applyProtection="1">
      <alignment horizontal="center" vertical="center" wrapText="1" readingOrder="1"/>
      <protection locked="0"/>
    </xf>
    <xf numFmtId="0" fontId="25" fillId="0" borderId="52" xfId="0" applyFont="1" applyFill="1" applyBorder="1" applyAlignment="1" applyProtection="1">
      <alignment horizontal="center" vertical="center" shrinkToFit="1" readingOrder="1"/>
      <protection locked="0"/>
    </xf>
  </cellXfs>
  <cellStyles count="7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2 2" xfId="54"/>
    <cellStyle name="リンク セル 2" xfId="29"/>
    <cellStyle name="リンク セル 3" xfId="55"/>
    <cellStyle name="悪い 2" xfId="30"/>
    <cellStyle name="計算 2" xfId="31"/>
    <cellStyle name="計算 2 2" xfId="56"/>
    <cellStyle name="警告文 2" xfId="32"/>
    <cellStyle name="桁区切り 2" xfId="33"/>
    <cellStyle name="桁区切り 2 2" xfId="34"/>
    <cellStyle name="桁区切り 2 2 2" xfId="59"/>
    <cellStyle name="桁区切り 2 3" xfId="35"/>
    <cellStyle name="桁区切り 2 3 2" xfId="60"/>
    <cellStyle name="桁区切り 2 4" xfId="58"/>
    <cellStyle name="桁区切り 3" xfId="36"/>
    <cellStyle name="桁区切り 3 2" xfId="61"/>
    <cellStyle name="桁区切り 3 3" xfId="62"/>
    <cellStyle name="桁区切り 4" xfId="37"/>
    <cellStyle name="桁区切り 4 2" xfId="38"/>
    <cellStyle name="桁区切り 5" xfId="39"/>
    <cellStyle name="桁区切り 5 2" xfId="63"/>
    <cellStyle name="桁区切り 6" xfId="40"/>
    <cellStyle name="桁区切り 6 2" xfId="64"/>
    <cellStyle name="桁区切り 7" xfId="57"/>
    <cellStyle name="見出し 1 2" xfId="41"/>
    <cellStyle name="見出し 2 2" xfId="42"/>
    <cellStyle name="見出し 3 2" xfId="43"/>
    <cellStyle name="見出し 4 2" xfId="44"/>
    <cellStyle name="集計 2" xfId="45"/>
    <cellStyle name="集計 2 2" xfId="65"/>
    <cellStyle name="出力 2" xfId="46"/>
    <cellStyle name="出力 2 2" xfId="66"/>
    <cellStyle name="説明文 2" xfId="47"/>
    <cellStyle name="入力 2" xfId="48"/>
    <cellStyle name="入力 2 2" xfId="67"/>
    <cellStyle name="標準" xfId="0" builtinId="0"/>
    <cellStyle name="標準 19" xfId="68"/>
    <cellStyle name="標準 19 2" xfId="69"/>
    <cellStyle name="標準 19 3" xfId="70"/>
    <cellStyle name="標準 2" xfId="49"/>
    <cellStyle name="標準 2 2" xfId="50"/>
    <cellStyle name="標準 2 2 2" xfId="71"/>
    <cellStyle name="標準 26" xfId="72"/>
    <cellStyle name="標準 3" xfId="51"/>
    <cellStyle name="標準 3 2" xfId="52"/>
    <cellStyle name="標準 3 2 2" xfId="73"/>
    <cellStyle name="標準 3 3" xfId="74"/>
    <cellStyle name="標準 4" xfId="75"/>
    <cellStyle name="標準 5" xfId="76"/>
    <cellStyle name="良い 2" xfId="53"/>
  </cellStyles>
  <dxfs count="5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2"/>
  <sheetViews>
    <sheetView showGridLines="0" tabSelected="1" view="pageBreakPreview" zoomScale="90" zoomScaleNormal="90" zoomScaleSheetLayoutView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O40" sqref="O40"/>
    </sheetView>
  </sheetViews>
  <sheetFormatPr defaultRowHeight="13.2"/>
  <cols>
    <col min="1" max="1" width="16.109375" style="2" customWidth="1"/>
    <col min="2" max="3" width="9.33203125" style="2" customWidth="1"/>
    <col min="4" max="4" width="9.5546875" style="10" customWidth="1"/>
    <col min="5" max="5" width="10.109375" style="2" customWidth="1"/>
    <col min="6" max="6" width="9.5546875" style="10" customWidth="1"/>
    <col min="7" max="7" width="9.5546875" style="2" customWidth="1"/>
    <col min="8" max="8" width="9.5546875" style="10" customWidth="1"/>
    <col min="9" max="9" width="9.44140625" style="2" customWidth="1"/>
    <col min="10" max="10" width="9.109375" style="10" customWidth="1"/>
    <col min="11" max="11" width="9.33203125" style="2" customWidth="1"/>
    <col min="12" max="12" width="9.6640625" style="10" customWidth="1"/>
    <col min="13" max="13" width="9.5546875" style="2" customWidth="1"/>
    <col min="14" max="14" width="9.5546875" style="10" customWidth="1"/>
    <col min="15" max="15" width="9.5546875" style="2" customWidth="1"/>
    <col min="16" max="16" width="9.5546875" style="10" customWidth="1"/>
    <col min="17" max="17" width="9.5546875" style="2" customWidth="1"/>
    <col min="18" max="18" width="9.33203125" style="10" customWidth="1"/>
    <col min="19" max="19" width="9.109375" style="2" customWidth="1"/>
    <col min="20" max="20" width="9.5546875" style="10" customWidth="1"/>
    <col min="21" max="21" width="9.5546875" style="2" customWidth="1"/>
    <col min="22" max="22" width="9.5546875" style="10" customWidth="1"/>
    <col min="23" max="23" width="9.5546875" style="2" customWidth="1"/>
    <col min="24" max="24" width="9.5546875" style="10" customWidth="1"/>
    <col min="25" max="25" width="9.5546875" style="2" customWidth="1"/>
    <col min="26" max="26" width="9.33203125" style="10" customWidth="1"/>
    <col min="27" max="27" width="9.109375" style="18" customWidth="1"/>
    <col min="28" max="28" width="9.44140625" style="10" customWidth="1"/>
    <col min="29" max="29" width="9.44140625" style="2" customWidth="1"/>
    <col min="30" max="30" width="9.44140625" style="10" customWidth="1"/>
    <col min="31" max="31" width="9.44140625" style="2" customWidth="1"/>
    <col min="32" max="32" width="9.44140625" style="10" customWidth="1"/>
    <col min="33" max="33" width="9.44140625" style="2" customWidth="1"/>
  </cols>
  <sheetData>
    <row r="1" spans="1:101" ht="17.100000000000001" customHeight="1">
      <c r="A1" s="4" t="s">
        <v>10</v>
      </c>
      <c r="B1" s="5"/>
      <c r="C1" s="5"/>
      <c r="D1" s="6"/>
      <c r="E1" s="7"/>
      <c r="F1" s="8"/>
      <c r="G1" s="9"/>
      <c r="H1" s="8"/>
      <c r="I1" s="8"/>
      <c r="J1" s="8"/>
      <c r="K1" s="9"/>
      <c r="L1" s="8"/>
      <c r="M1" s="9"/>
      <c r="N1" s="8"/>
      <c r="O1" s="9"/>
      <c r="P1" s="8"/>
      <c r="Q1" s="9"/>
      <c r="R1" s="8"/>
      <c r="S1" s="9"/>
      <c r="T1" s="8"/>
      <c r="U1" s="9"/>
      <c r="V1" s="8"/>
      <c r="W1" s="9"/>
      <c r="X1" s="8"/>
      <c r="Y1" s="9"/>
      <c r="Z1" s="8"/>
      <c r="AA1" s="9"/>
      <c r="AB1" s="8"/>
    </row>
    <row r="2" spans="1:101" ht="22.5" customHeight="1">
      <c r="A2" s="4" t="s">
        <v>11</v>
      </c>
      <c r="B2" s="5"/>
      <c r="C2" s="5"/>
      <c r="D2" s="11"/>
      <c r="E2" s="5"/>
      <c r="F2" s="8"/>
      <c r="G2" s="9"/>
      <c r="H2" s="8"/>
      <c r="I2" s="9"/>
      <c r="J2" s="8"/>
      <c r="K2" s="9"/>
      <c r="L2" s="8"/>
      <c r="M2" s="9"/>
      <c r="N2" s="8"/>
      <c r="O2" s="9"/>
      <c r="P2" s="8"/>
      <c r="Q2" s="9"/>
      <c r="R2" s="8"/>
      <c r="S2" s="9"/>
      <c r="T2" s="8"/>
      <c r="U2" s="9"/>
      <c r="V2" s="8"/>
      <c r="W2" s="9"/>
      <c r="X2" s="8"/>
      <c r="Y2" s="9"/>
      <c r="Z2" s="8"/>
      <c r="AA2" s="9"/>
      <c r="AB2" s="8"/>
      <c r="AE2" s="60"/>
      <c r="AF2" s="120"/>
      <c r="AG2" s="120"/>
    </row>
    <row r="3" spans="1:101" s="2" customFormat="1" ht="27.75" customHeight="1">
      <c r="A3" s="152" t="s">
        <v>0</v>
      </c>
      <c r="B3" s="150" t="s">
        <v>29</v>
      </c>
      <c r="C3" s="19"/>
      <c r="D3" s="20"/>
      <c r="E3" s="21"/>
      <c r="F3" s="20"/>
      <c r="G3" s="21"/>
      <c r="H3" s="22"/>
      <c r="I3" s="52"/>
      <c r="J3" s="51" t="s">
        <v>30</v>
      </c>
      <c r="K3" s="21"/>
      <c r="L3" s="20"/>
      <c r="M3" s="21"/>
      <c r="N3" s="20"/>
      <c r="O3" s="21"/>
      <c r="P3" s="22"/>
      <c r="Q3" s="53"/>
      <c r="R3" s="23" t="s">
        <v>31</v>
      </c>
      <c r="S3" s="24"/>
      <c r="T3" s="25"/>
      <c r="U3" s="26"/>
      <c r="V3" s="27"/>
      <c r="W3" s="26"/>
      <c r="X3" s="28"/>
      <c r="Y3" s="81"/>
      <c r="Z3" s="121" t="s">
        <v>1</v>
      </c>
      <c r="AA3" s="122"/>
      <c r="AB3" s="29"/>
      <c r="AC3" s="30"/>
      <c r="AD3" s="29"/>
      <c r="AE3" s="30"/>
      <c r="AF3" s="27"/>
      <c r="AG3" s="82"/>
    </row>
    <row r="4" spans="1:101" s="71" customFormat="1" ht="20.100000000000001" customHeight="1">
      <c r="A4" s="153"/>
      <c r="B4" s="36"/>
      <c r="C4" s="31"/>
      <c r="D4" s="80" t="s">
        <v>2</v>
      </c>
      <c r="E4" s="66"/>
      <c r="F4" s="123" t="s">
        <v>9</v>
      </c>
      <c r="G4" s="124"/>
      <c r="H4" s="56" t="s">
        <v>8</v>
      </c>
      <c r="I4" s="83"/>
      <c r="J4" s="32"/>
      <c r="K4" s="33"/>
      <c r="L4" s="67" t="s">
        <v>2</v>
      </c>
      <c r="M4" s="66"/>
      <c r="N4" s="125" t="s">
        <v>13</v>
      </c>
      <c r="O4" s="126"/>
      <c r="P4" s="58" t="s">
        <v>4</v>
      </c>
      <c r="Q4" s="84"/>
      <c r="R4" s="34"/>
      <c r="S4" s="33"/>
      <c r="T4" s="79" t="s">
        <v>2</v>
      </c>
      <c r="U4" s="68"/>
      <c r="V4" s="127" t="s">
        <v>13</v>
      </c>
      <c r="W4" s="124"/>
      <c r="X4" s="57" t="s">
        <v>4</v>
      </c>
      <c r="Y4" s="85"/>
      <c r="Z4" s="69"/>
      <c r="AA4" s="70"/>
      <c r="AB4" s="79" t="s">
        <v>2</v>
      </c>
      <c r="AC4" s="66"/>
      <c r="AD4" s="123" t="s">
        <v>13</v>
      </c>
      <c r="AE4" s="124"/>
      <c r="AF4" s="57" t="s">
        <v>4</v>
      </c>
      <c r="AG4" s="84"/>
    </row>
    <row r="5" spans="1:101" s="2" customFormat="1" ht="20.100000000000001" customHeight="1">
      <c r="A5" s="153"/>
      <c r="B5" s="36"/>
      <c r="C5" s="31"/>
      <c r="D5" s="37"/>
      <c r="E5" s="38"/>
      <c r="F5" s="39"/>
      <c r="G5" s="50"/>
      <c r="H5" s="41"/>
      <c r="I5" s="47"/>
      <c r="J5" s="32"/>
      <c r="K5" s="33"/>
      <c r="L5" s="37"/>
      <c r="M5" s="38"/>
      <c r="N5" s="43"/>
      <c r="O5" s="44"/>
      <c r="P5" s="54"/>
      <c r="Q5" s="42"/>
      <c r="R5" s="34"/>
      <c r="S5" s="33"/>
      <c r="T5" s="37"/>
      <c r="U5" s="44"/>
      <c r="V5" s="39"/>
      <c r="W5" s="44"/>
      <c r="X5" s="45"/>
      <c r="Y5" s="46"/>
      <c r="Z5" s="37"/>
      <c r="AA5" s="40"/>
      <c r="AB5" s="37"/>
      <c r="AC5" s="38"/>
      <c r="AD5" s="39"/>
      <c r="AE5" s="35"/>
      <c r="AF5" s="48"/>
      <c r="AG5" s="49"/>
    </row>
    <row r="6" spans="1:101" s="55" customFormat="1" ht="26.4">
      <c r="A6" s="154"/>
      <c r="B6" s="151" t="s">
        <v>7</v>
      </c>
      <c r="C6" s="128" t="s">
        <v>3</v>
      </c>
      <c r="D6" s="86" t="s">
        <v>7</v>
      </c>
      <c r="E6" s="86" t="s">
        <v>3</v>
      </c>
      <c r="F6" s="86" t="s">
        <v>7</v>
      </c>
      <c r="G6" s="87" t="s">
        <v>3</v>
      </c>
      <c r="H6" s="86" t="s">
        <v>7</v>
      </c>
      <c r="I6" s="87" t="s">
        <v>3</v>
      </c>
      <c r="J6" s="86" t="s">
        <v>7</v>
      </c>
      <c r="K6" s="86" t="s">
        <v>3</v>
      </c>
      <c r="L6" s="86" t="s">
        <v>7</v>
      </c>
      <c r="M6" s="86" t="s">
        <v>3</v>
      </c>
      <c r="N6" s="86" t="s">
        <v>7</v>
      </c>
      <c r="O6" s="87" t="s">
        <v>3</v>
      </c>
      <c r="P6" s="88" t="s">
        <v>7</v>
      </c>
      <c r="Q6" s="89" t="s">
        <v>3</v>
      </c>
      <c r="R6" s="90" t="s">
        <v>7</v>
      </c>
      <c r="S6" s="86" t="s">
        <v>3</v>
      </c>
      <c r="T6" s="86" t="s">
        <v>7</v>
      </c>
      <c r="U6" s="88" t="s">
        <v>3</v>
      </c>
      <c r="V6" s="86" t="s">
        <v>7</v>
      </c>
      <c r="W6" s="87" t="s">
        <v>3</v>
      </c>
      <c r="X6" s="86" t="s">
        <v>7</v>
      </c>
      <c r="Y6" s="87" t="s">
        <v>3</v>
      </c>
      <c r="Z6" s="90" t="s">
        <v>7</v>
      </c>
      <c r="AA6" s="91" t="s">
        <v>3</v>
      </c>
      <c r="AB6" s="86" t="s">
        <v>7</v>
      </c>
      <c r="AC6" s="86" t="s">
        <v>3</v>
      </c>
      <c r="AD6" s="86" t="s">
        <v>7</v>
      </c>
      <c r="AE6" s="89" t="s">
        <v>3</v>
      </c>
      <c r="AF6" s="92" t="s">
        <v>7</v>
      </c>
      <c r="AG6" s="78" t="s">
        <v>3</v>
      </c>
    </row>
    <row r="7" spans="1:101" ht="18" hidden="1" customHeight="1">
      <c r="A7" s="73" t="s">
        <v>12</v>
      </c>
      <c r="B7" s="134">
        <v>59061.238819999999</v>
      </c>
      <c r="C7" s="129">
        <v>100.14659609413414</v>
      </c>
      <c r="D7" s="74">
        <v>18469.734000000004</v>
      </c>
      <c r="E7" s="75">
        <v>115.40526152511354</v>
      </c>
      <c r="F7" s="74">
        <v>25096.304179999999</v>
      </c>
      <c r="G7" s="75">
        <v>93.419333493072898</v>
      </c>
      <c r="H7" s="74">
        <v>15495.200640000001</v>
      </c>
      <c r="I7" s="75">
        <v>96.205232708634384</v>
      </c>
      <c r="J7" s="74">
        <v>7432.3449999999993</v>
      </c>
      <c r="K7" s="75">
        <v>1008.0831440100369</v>
      </c>
      <c r="L7" s="74">
        <v>7432.3449999999993</v>
      </c>
      <c r="M7" s="75">
        <v>1008.0831440100369</v>
      </c>
      <c r="N7" s="74">
        <v>0</v>
      </c>
      <c r="O7" s="75" t="s">
        <v>6</v>
      </c>
      <c r="P7" s="74">
        <v>0</v>
      </c>
      <c r="Q7" s="75" t="s">
        <v>6</v>
      </c>
      <c r="R7" s="74">
        <v>65770.502168799998</v>
      </c>
      <c r="S7" s="75">
        <v>100.17964342078325</v>
      </c>
      <c r="T7" s="74">
        <v>26250.200218799997</v>
      </c>
      <c r="U7" s="75">
        <v>125.36151270651192</v>
      </c>
      <c r="V7" s="74">
        <v>24306.380310000004</v>
      </c>
      <c r="W7" s="75">
        <v>86.368214518692696</v>
      </c>
      <c r="X7" s="74">
        <v>15213.92164</v>
      </c>
      <c r="Y7" s="75">
        <v>91.8148275779145</v>
      </c>
      <c r="Z7" s="74">
        <v>17080.579079999996</v>
      </c>
      <c r="AA7" s="75">
        <v>104.42049069148499</v>
      </c>
      <c r="AB7" s="74">
        <v>11527.792169999997</v>
      </c>
      <c r="AC7" s="75">
        <v>97.068678362640227</v>
      </c>
      <c r="AD7" s="74">
        <v>4222.3297899999989</v>
      </c>
      <c r="AE7" s="75">
        <v>123.01370783091994</v>
      </c>
      <c r="AF7" s="74">
        <v>1330.4571200000003</v>
      </c>
      <c r="AG7" s="75">
        <v>126.80946110465972</v>
      </c>
    </row>
    <row r="8" spans="1:101" ht="18" hidden="1" customHeight="1">
      <c r="A8" s="73" t="s">
        <v>19</v>
      </c>
      <c r="B8" s="134">
        <v>63514.284140000018</v>
      </c>
      <c r="C8" s="129">
        <v>107.53970862949809</v>
      </c>
      <c r="D8" s="74">
        <v>20266.856382833848</v>
      </c>
      <c r="E8" s="75">
        <v>109.73009347527065</v>
      </c>
      <c r="F8" s="74">
        <v>27055.04773274</v>
      </c>
      <c r="G8" s="75">
        <v>107.80490839882704</v>
      </c>
      <c r="H8" s="74">
        <v>16192.380024426155</v>
      </c>
      <c r="I8" s="75">
        <v>104.49932466589962</v>
      </c>
      <c r="J8" s="74">
        <v>5003.0600000000004</v>
      </c>
      <c r="K8" s="75">
        <v>67.314690047353849</v>
      </c>
      <c r="L8" s="74">
        <v>4834.16</v>
      </c>
      <c r="M8" s="75">
        <v>65.042190587223828</v>
      </c>
      <c r="N8" s="74">
        <v>168.89999999999998</v>
      </c>
      <c r="O8" s="75" t="s">
        <v>6</v>
      </c>
      <c r="P8" s="74">
        <v>0</v>
      </c>
      <c r="Q8" s="75" t="s">
        <v>6</v>
      </c>
      <c r="R8" s="74">
        <v>64438.634450000012</v>
      </c>
      <c r="S8" s="75">
        <v>97.974977117581147</v>
      </c>
      <c r="T8" s="74">
        <v>23637.268091833852</v>
      </c>
      <c r="U8" s="75">
        <v>90.046048772249733</v>
      </c>
      <c r="V8" s="74">
        <v>24670.606202740004</v>
      </c>
      <c r="W8" s="75">
        <v>101.49847853976905</v>
      </c>
      <c r="X8" s="74">
        <v>16130.760155426156</v>
      </c>
      <c r="Y8" s="75">
        <v>106.02631285424549</v>
      </c>
      <c r="Z8" s="74">
        <v>21159.288769999996</v>
      </c>
      <c r="AA8" s="75">
        <v>123.87922371306395</v>
      </c>
      <c r="AB8" s="74">
        <v>12991.540460999999</v>
      </c>
      <c r="AC8" s="75">
        <v>112.69755968371177</v>
      </c>
      <c r="AD8" s="74">
        <v>6775.6713199999967</v>
      </c>
      <c r="AE8" s="75">
        <v>160.47233771381931</v>
      </c>
      <c r="AF8" s="74">
        <v>1392.0769890000001</v>
      </c>
      <c r="AG8" s="75">
        <v>104.63148102059839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01" ht="18" hidden="1" customHeight="1">
      <c r="A9" s="73" t="s">
        <v>20</v>
      </c>
      <c r="B9" s="134">
        <v>62100.966950000009</v>
      </c>
      <c r="C9" s="129">
        <v>97.774804189110071</v>
      </c>
      <c r="D9" s="74">
        <v>19732.486349868203</v>
      </c>
      <c r="E9" s="75">
        <v>97.363330440243999</v>
      </c>
      <c r="F9" s="74">
        <v>25902.371203779996</v>
      </c>
      <c r="G9" s="75">
        <v>95.739513970381495</v>
      </c>
      <c r="H9" s="74">
        <v>16466.1093963518</v>
      </c>
      <c r="I9" s="75">
        <v>101.69048263141505</v>
      </c>
      <c r="J9" s="74">
        <v>4488.59</v>
      </c>
      <c r="K9" s="75">
        <v>89.71689326132406</v>
      </c>
      <c r="L9" s="74">
        <v>4431.29</v>
      </c>
      <c r="M9" s="75">
        <v>91.666183990600231</v>
      </c>
      <c r="N9" s="74">
        <v>57.3</v>
      </c>
      <c r="O9" s="75">
        <v>33.925399644760219</v>
      </c>
      <c r="P9" s="74">
        <v>0</v>
      </c>
      <c r="Q9" s="75" t="s">
        <v>6</v>
      </c>
      <c r="R9" s="74">
        <v>64359.670140000009</v>
      </c>
      <c r="S9" s="75">
        <v>99.877458126364743</v>
      </c>
      <c r="T9" s="74">
        <v>22432.286185868201</v>
      </c>
      <c r="U9" s="75">
        <v>94.902194698286877</v>
      </c>
      <c r="V9" s="74">
        <v>25313.198503780008</v>
      </c>
      <c r="W9" s="75">
        <v>102.60468792602524</v>
      </c>
      <c r="X9" s="74">
        <v>16614.185450351801</v>
      </c>
      <c r="Y9" s="75">
        <v>102.99691577004218</v>
      </c>
      <c r="Z9" s="74">
        <v>23389</v>
      </c>
      <c r="AA9" s="75">
        <v>110.53774186002569</v>
      </c>
      <c r="AB9" s="74">
        <v>14723</v>
      </c>
      <c r="AC9" s="75">
        <v>113.32759224510566</v>
      </c>
      <c r="AD9" s="74">
        <v>7422</v>
      </c>
      <c r="AE9" s="75">
        <v>109.53896152093759</v>
      </c>
      <c r="AF9" s="74">
        <v>1244</v>
      </c>
      <c r="AG9" s="75">
        <v>89.3628735931932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1:101" ht="18" hidden="1" customHeight="1">
      <c r="A10" s="77" t="s">
        <v>22</v>
      </c>
      <c r="B10" s="134">
        <v>59920.593761266966</v>
      </c>
      <c r="C10" s="129">
        <v>96.488986732704902</v>
      </c>
      <c r="D10" s="74">
        <v>17762.27632270812</v>
      </c>
      <c r="E10" s="75">
        <v>90.015399011421366</v>
      </c>
      <c r="F10" s="74">
        <v>25427.162669999998</v>
      </c>
      <c r="G10" s="75">
        <v>98.165385979370683</v>
      </c>
      <c r="H10" s="74">
        <v>16730.154768558841</v>
      </c>
      <c r="I10" s="75">
        <v>101.6035686746108</v>
      </c>
      <c r="J10" s="74">
        <v>4022.1650000000004</v>
      </c>
      <c r="K10" s="75">
        <v>89.608652160255232</v>
      </c>
      <c r="L10" s="74">
        <v>3950.4450000000002</v>
      </c>
      <c r="M10" s="75">
        <v>89.148870870559136</v>
      </c>
      <c r="N10" s="74">
        <v>71.72</v>
      </c>
      <c r="O10" s="75">
        <v>125.16579406631763</v>
      </c>
      <c r="P10" s="74">
        <v>0</v>
      </c>
      <c r="Q10" s="75" t="s">
        <v>6</v>
      </c>
      <c r="R10" s="74">
        <v>65425.731689266962</v>
      </c>
      <c r="S10" s="75">
        <v>101.65641238829841</v>
      </c>
      <c r="T10" s="74">
        <v>22242.11651670812</v>
      </c>
      <c r="U10" s="75">
        <v>99.152250164854422</v>
      </c>
      <c r="V10" s="74">
        <v>26435.389007999995</v>
      </c>
      <c r="W10" s="75">
        <v>104.43322286613605</v>
      </c>
      <c r="X10" s="74">
        <v>16748.226164558841</v>
      </c>
      <c r="Y10" s="75">
        <v>100.80678474793478</v>
      </c>
      <c r="Z10" s="74">
        <v>21904.931652000003</v>
      </c>
      <c r="AA10" s="75">
        <v>93.654844807388102</v>
      </c>
      <c r="AB10" s="74">
        <v>14193.635431000001</v>
      </c>
      <c r="AC10" s="75">
        <v>96.404506085716235</v>
      </c>
      <c r="AD10" s="74">
        <v>6485.6376819999969</v>
      </c>
      <c r="AE10" s="75">
        <v>87.383962301266465</v>
      </c>
      <c r="AF10" s="74">
        <v>1225.929539000002</v>
      </c>
      <c r="AG10" s="75">
        <v>98.547390594855472</v>
      </c>
    </row>
    <row r="11" spans="1:101" s="76" customFormat="1" ht="18" customHeight="1">
      <c r="A11" s="98" t="s">
        <v>25</v>
      </c>
      <c r="B11" s="134">
        <v>60094.940518122334</v>
      </c>
      <c r="C11" s="129">
        <v>100.29096299938215</v>
      </c>
      <c r="D11" s="74">
        <v>15859.605543563499</v>
      </c>
      <c r="E11" s="75">
        <v>89.288136584655206</v>
      </c>
      <c r="F11" s="74">
        <v>27265.447973999995</v>
      </c>
      <c r="G11" s="75">
        <v>107.22961239465731</v>
      </c>
      <c r="H11" s="74">
        <v>16962.665120558842</v>
      </c>
      <c r="I11" s="75">
        <v>101.38976808772242</v>
      </c>
      <c r="J11" s="74">
        <v>5789.1850000000004</v>
      </c>
      <c r="K11" s="75">
        <v>143.93206146441034</v>
      </c>
      <c r="L11" s="74">
        <v>5677.2549999999992</v>
      </c>
      <c r="M11" s="75">
        <v>143.71178436859643</v>
      </c>
      <c r="N11" s="74">
        <v>111.93</v>
      </c>
      <c r="O11" s="75">
        <v>156.06525376464029</v>
      </c>
      <c r="P11" s="74">
        <v>0</v>
      </c>
      <c r="Q11" s="75" t="s">
        <v>6</v>
      </c>
      <c r="R11" s="74">
        <v>66449.618778563483</v>
      </c>
      <c r="S11" s="75">
        <v>101.56496085387225</v>
      </c>
      <c r="T11" s="74">
        <v>22889.569299563496</v>
      </c>
      <c r="U11" s="75">
        <v>102.91093153103938</v>
      </c>
      <c r="V11" s="74">
        <v>26672.432103999996</v>
      </c>
      <c r="W11" s="75">
        <v>100.89668851072426</v>
      </c>
      <c r="X11" s="74">
        <v>16887.617375000002</v>
      </c>
      <c r="Y11" s="75">
        <v>100.8322744693771</v>
      </c>
      <c r="Z11" s="74">
        <v>21332.487511558847</v>
      </c>
      <c r="AA11" s="75">
        <v>97.386688305923613</v>
      </c>
      <c r="AB11" s="74">
        <v>12840.926675000002</v>
      </c>
      <c r="AC11" s="75">
        <v>90.469610392799169</v>
      </c>
      <c r="AD11" s="74">
        <v>7190.583552000001</v>
      </c>
      <c r="AE11" s="75">
        <v>110.86933782866851</v>
      </c>
      <c r="AF11" s="139">
        <v>1300.9772845588432</v>
      </c>
      <c r="AG11" s="144">
        <v>106.1217013842458</v>
      </c>
      <c r="AH11" s="1"/>
    </row>
    <row r="12" spans="1:101" s="2" customFormat="1" ht="18" customHeight="1">
      <c r="A12" s="109">
        <v>2019</v>
      </c>
      <c r="B12" s="135">
        <v>64112.212258579486</v>
      </c>
      <c r="C12" s="130">
        <v>106.68487514226874</v>
      </c>
      <c r="D12" s="96">
        <v>15375.707051468722</v>
      </c>
      <c r="E12" s="97">
        <v>96.948861743341624</v>
      </c>
      <c r="F12" s="96">
        <v>30735.084698000002</v>
      </c>
      <c r="G12" s="97">
        <v>112.72539782698092</v>
      </c>
      <c r="H12" s="96">
        <v>18001.098850710507</v>
      </c>
      <c r="I12" s="97">
        <v>106.12187838863292</v>
      </c>
      <c r="J12" s="96">
        <v>6754.2450000000008</v>
      </c>
      <c r="K12" s="97">
        <v>116.67004941110019</v>
      </c>
      <c r="L12" s="96">
        <v>6094.6450000000004</v>
      </c>
      <c r="M12" s="97">
        <v>107.35196851295214</v>
      </c>
      <c r="N12" s="96">
        <v>659.6</v>
      </c>
      <c r="O12" s="97">
        <v>589.29688197980875</v>
      </c>
      <c r="P12" s="96">
        <v>0</v>
      </c>
      <c r="Q12" s="97" t="s">
        <v>6</v>
      </c>
      <c r="R12" s="96">
        <v>65096.85961413831</v>
      </c>
      <c r="S12" s="97">
        <v>97.964233370648671</v>
      </c>
      <c r="T12" s="96">
        <v>19561.257816468722</v>
      </c>
      <c r="U12" s="97">
        <v>85.459265574043613</v>
      </c>
      <c r="V12" s="96">
        <v>27603.481587999995</v>
      </c>
      <c r="W12" s="97">
        <v>103.49068086618307</v>
      </c>
      <c r="X12" s="96">
        <v>17932.120209669603</v>
      </c>
      <c r="Y12" s="97">
        <v>106.18502190969733</v>
      </c>
      <c r="Z12" s="96">
        <v>27101.608497599751</v>
      </c>
      <c r="AA12" s="97">
        <v>127.04382685289255</v>
      </c>
      <c r="AB12" s="96">
        <v>14749.86591</v>
      </c>
      <c r="AC12" s="97">
        <v>114.86605510112062</v>
      </c>
      <c r="AD12" s="96">
        <v>10981.786661999999</v>
      </c>
      <c r="AE12" s="97">
        <v>152.72455403074352</v>
      </c>
      <c r="AF12" s="140">
        <v>1369.955925599749</v>
      </c>
      <c r="AG12" s="145">
        <v>105.30206344565781</v>
      </c>
      <c r="AH12" s="72"/>
    </row>
    <row r="13" spans="1:101" s="95" customFormat="1" ht="18" customHeight="1">
      <c r="A13" s="107">
        <v>2020</v>
      </c>
      <c r="B13" s="134">
        <v>69532.515065705622</v>
      </c>
      <c r="C13" s="129">
        <v>108.45494402798228</v>
      </c>
      <c r="D13" s="74">
        <v>21787.049289499966</v>
      </c>
      <c r="E13" s="75">
        <v>141.6978693504623</v>
      </c>
      <c r="F13" s="74">
        <v>25941.52361</v>
      </c>
      <c r="G13" s="75">
        <v>84.403618421419452</v>
      </c>
      <c r="H13" s="74">
        <v>21803.942166205663</v>
      </c>
      <c r="I13" s="75">
        <v>121.12561764719744</v>
      </c>
      <c r="J13" s="74">
        <v>2460.5650000000001</v>
      </c>
      <c r="K13" s="75">
        <v>36.429904452681242</v>
      </c>
      <c r="L13" s="74">
        <v>2172.335</v>
      </c>
      <c r="M13" s="75">
        <v>35.643339357747664</v>
      </c>
      <c r="N13" s="74">
        <v>288.22999999999996</v>
      </c>
      <c r="O13" s="75">
        <v>43.697695573074583</v>
      </c>
      <c r="P13" s="74">
        <v>0</v>
      </c>
      <c r="Q13" s="75" t="s">
        <v>6</v>
      </c>
      <c r="R13" s="74">
        <v>62360.613738305372</v>
      </c>
      <c r="S13" s="75">
        <v>95.796426468935763</v>
      </c>
      <c r="T13" s="74">
        <v>16284.133482499965</v>
      </c>
      <c r="U13" s="75">
        <v>83.246203304857303</v>
      </c>
      <c r="V13" s="74">
        <v>24871.217420000001</v>
      </c>
      <c r="W13" s="75">
        <v>90.101740755819065</v>
      </c>
      <c r="X13" s="74">
        <v>21205.262835805413</v>
      </c>
      <c r="Y13" s="75">
        <v>118.2529594262413</v>
      </c>
      <c r="Z13" s="74">
        <v>36734.074825000003</v>
      </c>
      <c r="AA13" s="75">
        <v>135.542046621526</v>
      </c>
      <c r="AB13" s="74">
        <v>22425.116717000004</v>
      </c>
      <c r="AC13" s="75">
        <v>152.03607174351598</v>
      </c>
      <c r="AD13" s="74">
        <v>12340.322851999998</v>
      </c>
      <c r="AE13" s="75">
        <v>112.37081207105312</v>
      </c>
      <c r="AF13" s="139">
        <v>1968.6352560000003</v>
      </c>
      <c r="AG13" s="146">
        <v>143.70062709412764</v>
      </c>
      <c r="AH13" s="1"/>
    </row>
    <row r="14" spans="1:101" s="95" customFormat="1" ht="18" customHeight="1">
      <c r="A14" s="110">
        <v>2021</v>
      </c>
      <c r="B14" s="134">
        <v>73999.848416261433</v>
      </c>
      <c r="C14" s="129">
        <v>106.42481196938489</v>
      </c>
      <c r="D14" s="74">
        <v>24176.953320261433</v>
      </c>
      <c r="E14" s="75">
        <v>110.96937909767</v>
      </c>
      <c r="F14" s="74">
        <v>28893.428872</v>
      </c>
      <c r="G14" s="75">
        <v>111.37907436116086</v>
      </c>
      <c r="H14" s="74">
        <v>20929.466223999996</v>
      </c>
      <c r="I14" s="75">
        <v>95.989367722865111</v>
      </c>
      <c r="J14" s="74">
        <v>82.174999999999997</v>
      </c>
      <c r="K14" s="75">
        <v>3.3396801141201307</v>
      </c>
      <c r="L14" s="74">
        <v>82.174999999999997</v>
      </c>
      <c r="M14" s="75">
        <v>3.7827959315667243</v>
      </c>
      <c r="N14" s="74">
        <v>0</v>
      </c>
      <c r="O14" s="75">
        <v>0</v>
      </c>
      <c r="P14" s="74">
        <v>0</v>
      </c>
      <c r="Q14" s="75" t="s">
        <v>6</v>
      </c>
      <c r="R14" s="74">
        <v>72883.843853019032</v>
      </c>
      <c r="S14" s="75">
        <v>116.87480203269665</v>
      </c>
      <c r="T14" s="74">
        <v>23369.652419019025</v>
      </c>
      <c r="U14" s="75">
        <v>143.51179597080582</v>
      </c>
      <c r="V14" s="74">
        <v>28592.605402000001</v>
      </c>
      <c r="W14" s="75">
        <v>114.96262896647542</v>
      </c>
      <c r="X14" s="74">
        <v>20921.586032000003</v>
      </c>
      <c r="Y14" s="75">
        <v>98.662233965209722</v>
      </c>
      <c r="Z14" s="74">
        <v>37932.254388242429</v>
      </c>
      <c r="AA14" s="75">
        <v>103.26176600050641</v>
      </c>
      <c r="AB14" s="74">
        <v>23314.592618242415</v>
      </c>
      <c r="AC14" s="75">
        <v>103.96642707579808</v>
      </c>
      <c r="AD14" s="74">
        <v>12641.146321999999</v>
      </c>
      <c r="AE14" s="75">
        <v>102.43772771270119</v>
      </c>
      <c r="AF14" s="139">
        <v>1976.5154480000015</v>
      </c>
      <c r="AG14" s="146">
        <v>100.40028705043171</v>
      </c>
    </row>
    <row r="15" spans="1:101" s="95" customFormat="1" ht="18" customHeight="1">
      <c r="A15" s="101">
        <v>2022</v>
      </c>
      <c r="B15" s="136">
        <v>72603.540466772974</v>
      </c>
      <c r="C15" s="131">
        <v>98.113093500362339</v>
      </c>
      <c r="D15" s="103">
        <v>22847.182648772978</v>
      </c>
      <c r="E15" s="102">
        <v>94.499841837498835</v>
      </c>
      <c r="F15" s="103">
        <v>28624.243534000001</v>
      </c>
      <c r="G15" s="102">
        <v>99.068351010908017</v>
      </c>
      <c r="H15" s="103">
        <v>21132.114283999996</v>
      </c>
      <c r="I15" s="102">
        <v>100.96824284877184</v>
      </c>
      <c r="J15" s="103">
        <v>0</v>
      </c>
      <c r="K15" s="102">
        <v>0</v>
      </c>
      <c r="L15" s="103">
        <v>0</v>
      </c>
      <c r="M15" s="102">
        <v>0</v>
      </c>
      <c r="N15" s="103">
        <v>0</v>
      </c>
      <c r="O15" s="102" t="s">
        <v>6</v>
      </c>
      <c r="P15" s="103">
        <v>0</v>
      </c>
      <c r="Q15" s="102" t="s">
        <v>6</v>
      </c>
      <c r="R15" s="103">
        <v>82820.450219772989</v>
      </c>
      <c r="S15" s="102">
        <v>113.63348287007555</v>
      </c>
      <c r="T15" s="103">
        <v>30188.763435772973</v>
      </c>
      <c r="U15" s="102">
        <v>129.17934291228192</v>
      </c>
      <c r="V15" s="103">
        <v>31341.849812000008</v>
      </c>
      <c r="W15" s="102">
        <v>109.6152287325579</v>
      </c>
      <c r="X15" s="103">
        <v>21289.836971999997</v>
      </c>
      <c r="Y15" s="102">
        <v>101.76014829581632</v>
      </c>
      <c r="Z15" s="103">
        <v>27715.280635242423</v>
      </c>
      <c r="AA15" s="102">
        <v>73.06520817764293</v>
      </c>
      <c r="AB15" s="103">
        <v>15973.01183124242</v>
      </c>
      <c r="AC15" s="102">
        <v>68.510791043135782</v>
      </c>
      <c r="AD15" s="103">
        <v>9923.5400439999958</v>
      </c>
      <c r="AE15" s="102">
        <v>78.501899995648174</v>
      </c>
      <c r="AF15" s="141">
        <v>1818.7927600000014</v>
      </c>
      <c r="AG15" s="147">
        <v>92.020164165193009</v>
      </c>
      <c r="AH15" s="1"/>
    </row>
    <row r="16" spans="1:101" s="72" customFormat="1" ht="18" customHeight="1">
      <c r="A16" s="99">
        <v>44896</v>
      </c>
      <c r="B16" s="134">
        <v>5861.7635019999989</v>
      </c>
      <c r="C16" s="129">
        <v>91.887405496927983</v>
      </c>
      <c r="D16" s="74">
        <v>1827.4431999999999</v>
      </c>
      <c r="E16" s="75">
        <v>97.89433346651316</v>
      </c>
      <c r="F16" s="74">
        <v>2207.795674</v>
      </c>
      <c r="G16" s="75">
        <v>80.273351534993338</v>
      </c>
      <c r="H16" s="74">
        <v>1826.5246279999999</v>
      </c>
      <c r="I16" s="75">
        <v>103.65073450511019</v>
      </c>
      <c r="J16" s="74">
        <v>0</v>
      </c>
      <c r="K16" s="75" t="s">
        <v>23</v>
      </c>
      <c r="L16" s="74">
        <v>0</v>
      </c>
      <c r="M16" s="75" t="s">
        <v>23</v>
      </c>
      <c r="N16" s="74">
        <v>0</v>
      </c>
      <c r="O16" s="75" t="s">
        <v>23</v>
      </c>
      <c r="P16" s="74">
        <v>0</v>
      </c>
      <c r="Q16" s="75" t="s">
        <v>6</v>
      </c>
      <c r="R16" s="74">
        <v>8888.4826859999921</v>
      </c>
      <c r="S16" s="75">
        <v>114.08606089044365</v>
      </c>
      <c r="T16" s="74">
        <v>3033.7375399999946</v>
      </c>
      <c r="U16" s="75">
        <v>134.16428059745937</v>
      </c>
      <c r="V16" s="74">
        <v>3509.5327899999975</v>
      </c>
      <c r="W16" s="75">
        <v>111.11158154257383</v>
      </c>
      <c r="X16" s="74">
        <v>2345.2123559999991</v>
      </c>
      <c r="Y16" s="75">
        <v>98.901700796654623</v>
      </c>
      <c r="Z16" s="74">
        <v>30095.914420242429</v>
      </c>
      <c r="AA16" s="75">
        <v>84.564028438743904</v>
      </c>
      <c r="AB16" s="74">
        <v>18384.007258242429</v>
      </c>
      <c r="AC16" s="75">
        <v>81.210711430953722</v>
      </c>
      <c r="AD16" s="74">
        <v>9488.5259100000003</v>
      </c>
      <c r="AE16" s="75">
        <v>85.446844168501642</v>
      </c>
      <c r="AF16" s="139">
        <v>2223.381252000002</v>
      </c>
      <c r="AG16" s="146">
        <v>120.34620130036831</v>
      </c>
    </row>
    <row r="17" spans="1:34" s="72" customFormat="1" ht="18" customHeight="1">
      <c r="A17" s="99">
        <v>44927</v>
      </c>
      <c r="B17" s="134">
        <v>6881.7114529705741</v>
      </c>
      <c r="C17" s="129">
        <v>95.197819758521433</v>
      </c>
      <c r="D17" s="74">
        <v>2255.4469569705725</v>
      </c>
      <c r="E17" s="75">
        <v>89.376580599816222</v>
      </c>
      <c r="F17" s="74">
        <v>2739.8969640000005</v>
      </c>
      <c r="G17" s="75">
        <v>91.96184255753424</v>
      </c>
      <c r="H17" s="74">
        <v>1886.3675319999998</v>
      </c>
      <c r="I17" s="75">
        <v>109.29526654586968</v>
      </c>
      <c r="J17" s="74">
        <v>0</v>
      </c>
      <c r="K17" s="75" t="s">
        <v>23</v>
      </c>
      <c r="L17" s="74">
        <v>0</v>
      </c>
      <c r="M17" s="75" t="s">
        <v>23</v>
      </c>
      <c r="N17" s="74">
        <v>0</v>
      </c>
      <c r="O17" s="75" t="s">
        <v>23</v>
      </c>
      <c r="P17" s="74">
        <v>0</v>
      </c>
      <c r="Q17" s="75" t="s">
        <v>6</v>
      </c>
      <c r="R17" s="74">
        <v>5958.5912899705827</v>
      </c>
      <c r="S17" s="75">
        <v>113.78045199639648</v>
      </c>
      <c r="T17" s="74">
        <v>2326.1029499705801</v>
      </c>
      <c r="U17" s="75">
        <v>123.69153205167819</v>
      </c>
      <c r="V17" s="74">
        <v>2119.1899360000025</v>
      </c>
      <c r="W17" s="75">
        <v>105.37993256744291</v>
      </c>
      <c r="X17" s="74">
        <v>1513.2984040000001</v>
      </c>
      <c r="Y17" s="75">
        <v>112.48338253802059</v>
      </c>
      <c r="Z17" s="74">
        <v>31018.934583242419</v>
      </c>
      <c r="AA17" s="75">
        <v>82.537922952799107</v>
      </c>
      <c r="AB17" s="74">
        <v>18313.351265242422</v>
      </c>
      <c r="AC17" s="75">
        <v>78.664308916986897</v>
      </c>
      <c r="AD17" s="74">
        <v>10109.232937999997</v>
      </c>
      <c r="AE17" s="75">
        <v>83.734363455188245</v>
      </c>
      <c r="AF17" s="139">
        <v>2596.4503800000011</v>
      </c>
      <c r="AG17" s="146">
        <v>116.53350911509268</v>
      </c>
    </row>
    <row r="18" spans="1:34" s="72" customFormat="1" ht="18" customHeight="1">
      <c r="A18" s="108">
        <v>2</v>
      </c>
      <c r="B18" s="134">
        <v>6042.9958297147878</v>
      </c>
      <c r="C18" s="129">
        <v>93.561483919401041</v>
      </c>
      <c r="D18" s="74">
        <v>1817.8266837147894</v>
      </c>
      <c r="E18" s="75">
        <v>90.000815604730818</v>
      </c>
      <c r="F18" s="74">
        <v>2527.7788420000006</v>
      </c>
      <c r="G18" s="75">
        <v>97.870167805378728</v>
      </c>
      <c r="H18" s="74">
        <v>1697.3903039999998</v>
      </c>
      <c r="I18" s="75">
        <v>91.440773427481375</v>
      </c>
      <c r="J18" s="74">
        <v>0</v>
      </c>
      <c r="K18" s="75" t="s">
        <v>23</v>
      </c>
      <c r="L18" s="74">
        <v>0</v>
      </c>
      <c r="M18" s="75" t="s">
        <v>23</v>
      </c>
      <c r="N18" s="74">
        <v>0</v>
      </c>
      <c r="O18" s="75" t="s">
        <v>23</v>
      </c>
      <c r="P18" s="74">
        <v>0</v>
      </c>
      <c r="Q18" s="75" t="s">
        <v>6</v>
      </c>
      <c r="R18" s="74">
        <v>7351.8439097147893</v>
      </c>
      <c r="S18" s="75">
        <v>124.19641625312012</v>
      </c>
      <c r="T18" s="74">
        <v>2696.8058297147909</v>
      </c>
      <c r="U18" s="75">
        <v>157.80724466975082</v>
      </c>
      <c r="V18" s="74">
        <v>2519.5814119999995</v>
      </c>
      <c r="W18" s="75">
        <v>112.02671911206244</v>
      </c>
      <c r="X18" s="74">
        <v>2135.4566679999989</v>
      </c>
      <c r="Y18" s="75">
        <v>108.86765657385213</v>
      </c>
      <c r="Z18" s="74">
        <v>29710.186503242418</v>
      </c>
      <c r="AA18" s="75">
        <v>77.937038875677374</v>
      </c>
      <c r="AB18" s="74">
        <v>17434.37211924242</v>
      </c>
      <c r="AC18" s="75">
        <v>73.901868491219162</v>
      </c>
      <c r="AD18" s="74">
        <v>10117.430367999998</v>
      </c>
      <c r="AE18" s="75">
        <v>81.548261636933077</v>
      </c>
      <c r="AF18" s="139">
        <v>2158.3840160000018</v>
      </c>
      <c r="AG18" s="146">
        <v>101.67490446134279</v>
      </c>
    </row>
    <row r="19" spans="1:34" s="72" customFormat="1" ht="18" customHeight="1">
      <c r="A19" s="110">
        <v>3</v>
      </c>
      <c r="B19" s="134">
        <v>6351.5759753126877</v>
      </c>
      <c r="C19" s="129">
        <v>85.981231856927451</v>
      </c>
      <c r="D19" s="74">
        <v>1984.9314213126872</v>
      </c>
      <c r="E19" s="75">
        <v>68.742655344597537</v>
      </c>
      <c r="F19" s="74">
        <v>2764.0902779999992</v>
      </c>
      <c r="G19" s="75">
        <v>97.310800359775413</v>
      </c>
      <c r="H19" s="74">
        <v>1602.5542760000001</v>
      </c>
      <c r="I19" s="75">
        <v>96.585508545323933</v>
      </c>
      <c r="J19" s="74">
        <v>0</v>
      </c>
      <c r="K19" s="75" t="s">
        <v>6</v>
      </c>
      <c r="L19" s="74">
        <v>0</v>
      </c>
      <c r="M19" s="75" t="s">
        <v>6</v>
      </c>
      <c r="N19" s="74">
        <v>0</v>
      </c>
      <c r="O19" s="75" t="s">
        <v>6</v>
      </c>
      <c r="P19" s="74">
        <v>0</v>
      </c>
      <c r="Q19" s="75" t="s">
        <v>6</v>
      </c>
      <c r="R19" s="74">
        <v>8346.4178433126872</v>
      </c>
      <c r="S19" s="75">
        <v>110.17406563998348</v>
      </c>
      <c r="T19" s="74">
        <v>3446.2917093126853</v>
      </c>
      <c r="U19" s="75">
        <v>108.91732239556131</v>
      </c>
      <c r="V19" s="74">
        <v>2957.9806020000015</v>
      </c>
      <c r="W19" s="75">
        <v>113.50618943831903</v>
      </c>
      <c r="X19" s="74">
        <v>1942.1455320000002</v>
      </c>
      <c r="Y19" s="75">
        <v>107.56704197846491</v>
      </c>
      <c r="Z19" s="74">
        <v>27715.280635242423</v>
      </c>
      <c r="AA19" s="75">
        <v>73.06520817764293</v>
      </c>
      <c r="AB19" s="74">
        <v>15973.01183124242</v>
      </c>
      <c r="AC19" s="75">
        <v>68.510791043135782</v>
      </c>
      <c r="AD19" s="74">
        <v>9923.5400439999958</v>
      </c>
      <c r="AE19" s="75">
        <v>78.501899995648174</v>
      </c>
      <c r="AF19" s="139">
        <v>1818.7927600000014</v>
      </c>
      <c r="AG19" s="146">
        <v>92.020164165193009</v>
      </c>
    </row>
    <row r="20" spans="1:34" s="72" customFormat="1" ht="18" customHeight="1">
      <c r="A20" s="111">
        <v>45017</v>
      </c>
      <c r="B20" s="137">
        <v>6461.164360480806</v>
      </c>
      <c r="C20" s="132">
        <v>90.241109927067242</v>
      </c>
      <c r="D20" s="112">
        <v>2283.4409204808057</v>
      </c>
      <c r="E20" s="113">
        <v>74.682935857476934</v>
      </c>
      <c r="F20" s="112">
        <v>2393.4479199999996</v>
      </c>
      <c r="G20" s="113">
        <v>98.341410770351914</v>
      </c>
      <c r="H20" s="112">
        <v>1783.2755199999999</v>
      </c>
      <c r="I20" s="113">
        <v>106.87501473574549</v>
      </c>
      <c r="J20" s="112">
        <v>497.05</v>
      </c>
      <c r="K20" s="113" t="s">
        <v>6</v>
      </c>
      <c r="L20" s="112">
        <v>497.05</v>
      </c>
      <c r="M20" s="113" t="s">
        <v>6</v>
      </c>
      <c r="N20" s="112">
        <v>0</v>
      </c>
      <c r="O20" s="113" t="s">
        <v>6</v>
      </c>
      <c r="P20" s="112">
        <v>0</v>
      </c>
      <c r="Q20" s="113" t="s">
        <v>6</v>
      </c>
      <c r="R20" s="112">
        <v>6736.6177674808114</v>
      </c>
      <c r="S20" s="113">
        <v>99.177012222743173</v>
      </c>
      <c r="T20" s="112">
        <v>2351.8600434808104</v>
      </c>
      <c r="U20" s="113">
        <v>107.66078923962156</v>
      </c>
      <c r="V20" s="112">
        <v>2754.1886439999998</v>
      </c>
      <c r="W20" s="113">
        <v>95.556234970673842</v>
      </c>
      <c r="X20" s="112">
        <v>1630.5690800000009</v>
      </c>
      <c r="Y20" s="113">
        <v>94.485208791933772</v>
      </c>
      <c r="Z20" s="112">
        <v>27936.054228242418</v>
      </c>
      <c r="AA20" s="113">
        <v>72.940803182633985</v>
      </c>
      <c r="AB20" s="112">
        <v>16401.642708242416</v>
      </c>
      <c r="AC20" s="113">
        <v>67.810137652958474</v>
      </c>
      <c r="AD20" s="112">
        <v>9562.7993199999964</v>
      </c>
      <c r="AE20" s="113">
        <v>78.430586780953604</v>
      </c>
      <c r="AF20" s="142">
        <v>1971.4992000000004</v>
      </c>
      <c r="AG20" s="148">
        <v>102.7177160734124</v>
      </c>
    </row>
    <row r="21" spans="1:34" s="72" customFormat="1" ht="18" customHeight="1">
      <c r="A21" s="100">
        <v>5</v>
      </c>
      <c r="B21" s="134">
        <v>6675.9985158378731</v>
      </c>
      <c r="C21" s="129">
        <v>93.806680783110622</v>
      </c>
      <c r="D21" s="74">
        <v>2291.4224418378726</v>
      </c>
      <c r="E21" s="75">
        <v>86.437064105862021</v>
      </c>
      <c r="F21" s="74">
        <v>2804.5714059999996</v>
      </c>
      <c r="G21" s="75">
        <v>99.96293670418396</v>
      </c>
      <c r="H21" s="74">
        <v>1580.0046679999998</v>
      </c>
      <c r="I21" s="75">
        <v>95.170742855688957</v>
      </c>
      <c r="J21" s="74">
        <v>0</v>
      </c>
      <c r="K21" s="75" t="s">
        <v>6</v>
      </c>
      <c r="L21" s="74">
        <v>0</v>
      </c>
      <c r="M21" s="75" t="s">
        <v>6</v>
      </c>
      <c r="N21" s="74">
        <v>0</v>
      </c>
      <c r="O21" s="75" t="s">
        <v>6</v>
      </c>
      <c r="P21" s="74">
        <v>0</v>
      </c>
      <c r="Q21" s="75" t="s">
        <v>6</v>
      </c>
      <c r="R21" s="74">
        <v>5441.5931228378649</v>
      </c>
      <c r="S21" s="75">
        <v>97.68904471451151</v>
      </c>
      <c r="T21" s="74">
        <v>1847.9586828378706</v>
      </c>
      <c r="U21" s="75">
        <v>101.20571464109749</v>
      </c>
      <c r="V21" s="74">
        <v>2064.5260239999952</v>
      </c>
      <c r="W21" s="75">
        <v>95.80343852058472</v>
      </c>
      <c r="X21" s="74">
        <v>1529.1084159999996</v>
      </c>
      <c r="Y21" s="75">
        <v>96.205587693968823</v>
      </c>
      <c r="Z21" s="74">
        <v>29170.018932242427</v>
      </c>
      <c r="AA21" s="75">
        <v>73.206771202549717</v>
      </c>
      <c r="AB21" s="74">
        <v>16845.333844242421</v>
      </c>
      <c r="AC21" s="75">
        <v>67.347322553923291</v>
      </c>
      <c r="AD21" s="74">
        <v>10302.348156</v>
      </c>
      <c r="AE21" s="75">
        <v>80.215476041823308</v>
      </c>
      <c r="AF21" s="139">
        <v>2022.2239320000012</v>
      </c>
      <c r="AG21" s="146">
        <v>101.61425932980666</v>
      </c>
    </row>
    <row r="22" spans="1:34" s="72" customFormat="1" ht="18" customHeight="1">
      <c r="A22" s="100">
        <v>6</v>
      </c>
      <c r="B22" s="134">
        <v>5745.7652740135936</v>
      </c>
      <c r="C22" s="129">
        <v>89.901403644719764</v>
      </c>
      <c r="D22" s="74">
        <v>1556.4924660135935</v>
      </c>
      <c r="E22" s="75">
        <v>69.095833737009144</v>
      </c>
      <c r="F22" s="74">
        <v>2573.9618799999998</v>
      </c>
      <c r="G22" s="75">
        <v>107.38606883919515</v>
      </c>
      <c r="H22" s="74">
        <v>1615.3109279999999</v>
      </c>
      <c r="I22" s="75">
        <v>92.748444328631919</v>
      </c>
      <c r="J22" s="74">
        <v>0</v>
      </c>
      <c r="K22" s="75" t="s">
        <v>6</v>
      </c>
      <c r="L22" s="74">
        <v>0</v>
      </c>
      <c r="M22" s="75" t="s">
        <v>6</v>
      </c>
      <c r="N22" s="74">
        <v>0</v>
      </c>
      <c r="O22" s="75" t="s">
        <v>6</v>
      </c>
      <c r="P22" s="74">
        <v>0</v>
      </c>
      <c r="Q22" s="75" t="s">
        <v>6</v>
      </c>
      <c r="R22" s="74">
        <v>6193.2736790135914</v>
      </c>
      <c r="S22" s="75">
        <v>102.95005889240321</v>
      </c>
      <c r="T22" s="74">
        <v>2222.0841970135898</v>
      </c>
      <c r="U22" s="75">
        <v>107.51251551122496</v>
      </c>
      <c r="V22" s="74">
        <v>2390.9622100000015</v>
      </c>
      <c r="W22" s="75">
        <v>101.80647198825487</v>
      </c>
      <c r="X22" s="74">
        <v>1580.2272719999996</v>
      </c>
      <c r="Y22" s="75">
        <v>98.736254487920164</v>
      </c>
      <c r="Z22" s="74">
        <v>28722.420527242419</v>
      </c>
      <c r="AA22" s="75">
        <v>71.410707137659301</v>
      </c>
      <c r="AB22" s="74">
        <v>16179.742113242426</v>
      </c>
      <c r="AC22" s="75">
        <v>64.209226971442519</v>
      </c>
      <c r="AD22" s="74">
        <v>10485.347825999997</v>
      </c>
      <c r="AE22" s="75">
        <v>81.3339131359768</v>
      </c>
      <c r="AF22" s="139">
        <v>2057.3075880000015</v>
      </c>
      <c r="AG22" s="146">
        <v>96.530561676126439</v>
      </c>
    </row>
    <row r="23" spans="1:34" s="72" customFormat="1" ht="18" customHeight="1">
      <c r="A23" s="100">
        <v>7</v>
      </c>
      <c r="B23" s="134">
        <v>5130.9348260000006</v>
      </c>
      <c r="C23" s="129">
        <v>86.880404707862297</v>
      </c>
      <c r="D23" s="74">
        <v>1130.8248999999998</v>
      </c>
      <c r="E23" s="75">
        <v>62.056749614980042</v>
      </c>
      <c r="F23" s="74">
        <v>2319.4241660000007</v>
      </c>
      <c r="G23" s="75">
        <v>99.631506056899113</v>
      </c>
      <c r="H23" s="74">
        <v>1680.6857600000001</v>
      </c>
      <c r="I23" s="75">
        <v>95.738365181954606</v>
      </c>
      <c r="J23" s="74">
        <v>0</v>
      </c>
      <c r="K23" s="75" t="s">
        <v>6</v>
      </c>
      <c r="L23" s="74">
        <v>0</v>
      </c>
      <c r="M23" s="75" t="s">
        <v>6</v>
      </c>
      <c r="N23" s="74">
        <v>0</v>
      </c>
      <c r="O23" s="75" t="s">
        <v>6</v>
      </c>
      <c r="P23" s="74">
        <v>0</v>
      </c>
      <c r="Q23" s="75" t="s">
        <v>6</v>
      </c>
      <c r="R23" s="74">
        <v>5764.155516000008</v>
      </c>
      <c r="S23" s="75">
        <v>89.233457847627136</v>
      </c>
      <c r="T23" s="74">
        <v>1886.1389860000054</v>
      </c>
      <c r="U23" s="75">
        <v>73.690991407498529</v>
      </c>
      <c r="V23" s="74">
        <v>2470.4180700000015</v>
      </c>
      <c r="W23" s="75">
        <v>101.48963230947797</v>
      </c>
      <c r="X23" s="74">
        <v>1407.5984600000006</v>
      </c>
      <c r="Y23" s="75">
        <v>96.019393668544723</v>
      </c>
      <c r="Z23" s="74">
        <v>28089.096837242421</v>
      </c>
      <c r="AA23" s="75">
        <v>70.811258137704229</v>
      </c>
      <c r="AB23" s="74">
        <v>15424.428027242422</v>
      </c>
      <c r="AC23" s="75">
        <v>63.056742222252801</v>
      </c>
      <c r="AD23" s="74">
        <v>10334.353921999997</v>
      </c>
      <c r="AE23" s="75">
        <v>80.828236937000113</v>
      </c>
      <c r="AF23" s="139">
        <v>2330.3948880000012</v>
      </c>
      <c r="AG23" s="146">
        <v>96.265627369261537</v>
      </c>
    </row>
    <row r="24" spans="1:34" s="72" customFormat="1" ht="18" customHeight="1">
      <c r="A24" s="100">
        <v>8</v>
      </c>
      <c r="B24" s="134">
        <v>4899.548833255546</v>
      </c>
      <c r="C24" s="129">
        <v>80.464952977332572</v>
      </c>
      <c r="D24" s="74">
        <v>1051.8316372555444</v>
      </c>
      <c r="E24" s="75">
        <v>64.106213411007801</v>
      </c>
      <c r="F24" s="74">
        <v>2097.2700640000003</v>
      </c>
      <c r="G24" s="75">
        <v>83.328000710160339</v>
      </c>
      <c r="H24" s="74">
        <v>1750.447132</v>
      </c>
      <c r="I24" s="75">
        <v>90.631095999008281</v>
      </c>
      <c r="J24" s="74">
        <v>0</v>
      </c>
      <c r="K24" s="75" t="s">
        <v>27</v>
      </c>
      <c r="L24" s="74">
        <v>0</v>
      </c>
      <c r="M24" s="75" t="s">
        <v>27</v>
      </c>
      <c r="N24" s="74">
        <v>0</v>
      </c>
      <c r="O24" s="75" t="s">
        <v>27</v>
      </c>
      <c r="P24" s="74">
        <v>0</v>
      </c>
      <c r="Q24" s="75" t="s">
        <v>27</v>
      </c>
      <c r="R24" s="74">
        <v>5897.4727622555492</v>
      </c>
      <c r="S24" s="75">
        <v>97.21486171728121</v>
      </c>
      <c r="T24" s="74">
        <v>2062.8935782555509</v>
      </c>
      <c r="U24" s="75">
        <v>91.627379797480231</v>
      </c>
      <c r="V24" s="74">
        <v>2368.2590319999981</v>
      </c>
      <c r="W24" s="75">
        <v>103.94777798021558</v>
      </c>
      <c r="X24" s="74">
        <v>1466.3201520000002</v>
      </c>
      <c r="Y24" s="75">
        <v>95.418772824542671</v>
      </c>
      <c r="Z24" s="74">
        <v>27091.252908242423</v>
      </c>
      <c r="AA24" s="75">
        <v>68.25682627710394</v>
      </c>
      <c r="AB24" s="74">
        <v>14413.366086242417</v>
      </c>
      <c r="AC24" s="75">
        <v>60.431988660802979</v>
      </c>
      <c r="AD24" s="74">
        <v>10063.364953999999</v>
      </c>
      <c r="AE24" s="75">
        <v>77.267004037936545</v>
      </c>
      <c r="AF24" s="139">
        <v>2614.5218680000007</v>
      </c>
      <c r="AG24" s="146">
        <v>92.862596555230425</v>
      </c>
    </row>
    <row r="25" spans="1:34" s="72" customFormat="1" ht="18" customHeight="1">
      <c r="A25" s="100">
        <v>9</v>
      </c>
      <c r="B25" s="134">
        <v>3737.684586857772</v>
      </c>
      <c r="C25" s="129">
        <v>75.05727339819299</v>
      </c>
      <c r="D25" s="74">
        <v>925.18215385777228</v>
      </c>
      <c r="E25" s="75">
        <v>58.726743177291006</v>
      </c>
      <c r="F25" s="74">
        <v>1521.8187329999998</v>
      </c>
      <c r="G25" s="75">
        <v>83.375640078491742</v>
      </c>
      <c r="H25" s="74">
        <v>1290.6836999999998</v>
      </c>
      <c r="I25" s="75">
        <v>81.734413363359678</v>
      </c>
      <c r="J25" s="74">
        <v>0</v>
      </c>
      <c r="K25" s="75" t="s">
        <v>21</v>
      </c>
      <c r="L25" s="74">
        <v>0</v>
      </c>
      <c r="M25" s="75" t="s">
        <v>21</v>
      </c>
      <c r="N25" s="74">
        <v>0</v>
      </c>
      <c r="O25" s="75" t="s">
        <v>21</v>
      </c>
      <c r="P25" s="74">
        <v>0</v>
      </c>
      <c r="Q25" s="75" t="s">
        <v>21</v>
      </c>
      <c r="R25" s="74">
        <v>5679.8355088577646</v>
      </c>
      <c r="S25" s="75">
        <v>83.597818003714991</v>
      </c>
      <c r="T25" s="74">
        <v>1635.9785758577636</v>
      </c>
      <c r="U25" s="75">
        <v>66.716226971039745</v>
      </c>
      <c r="V25" s="74">
        <v>2430.6619010000013</v>
      </c>
      <c r="W25" s="75">
        <v>93.957470663837441</v>
      </c>
      <c r="X25" s="74">
        <v>1613.1950319999996</v>
      </c>
      <c r="Y25" s="75">
        <v>91.914025056364451</v>
      </c>
      <c r="Z25" s="74">
        <v>25149.101986242415</v>
      </c>
      <c r="AA25" s="75">
        <v>66.399022081791486</v>
      </c>
      <c r="AB25" s="74">
        <v>13702.569664242425</v>
      </c>
      <c r="AC25" s="75">
        <v>59.64429577968621</v>
      </c>
      <c r="AD25" s="74">
        <v>9154.5217859999975</v>
      </c>
      <c r="AE25" s="75">
        <v>74.655113207096534</v>
      </c>
      <c r="AF25" s="139">
        <v>2292.0105360000007</v>
      </c>
      <c r="AG25" s="146">
        <v>86.835697935554137</v>
      </c>
    </row>
    <row r="26" spans="1:34" s="72" customFormat="1" ht="18" customHeight="1">
      <c r="A26" s="100">
        <v>10</v>
      </c>
      <c r="B26" s="134">
        <v>4341.6689705550525</v>
      </c>
      <c r="C26" s="129">
        <v>87.586656077792142</v>
      </c>
      <c r="D26" s="74">
        <v>667.33919855505349</v>
      </c>
      <c r="E26" s="75">
        <v>66.818554635904476</v>
      </c>
      <c r="F26" s="74">
        <v>1884.8276719999999</v>
      </c>
      <c r="G26" s="75">
        <v>89.066000482421799</v>
      </c>
      <c r="H26" s="74">
        <v>1789.5020999999999</v>
      </c>
      <c r="I26" s="75">
        <v>97.147299366877206</v>
      </c>
      <c r="J26" s="74">
        <v>0</v>
      </c>
      <c r="K26" s="75" t="s">
        <v>6</v>
      </c>
      <c r="L26" s="74">
        <v>0</v>
      </c>
      <c r="M26" s="75" t="s">
        <v>6</v>
      </c>
      <c r="N26" s="74">
        <v>0</v>
      </c>
      <c r="O26" s="75" t="s">
        <v>6</v>
      </c>
      <c r="P26" s="74">
        <v>0</v>
      </c>
      <c r="Q26" s="75" t="s">
        <v>6</v>
      </c>
      <c r="R26" s="74">
        <v>5927.7978355550558</v>
      </c>
      <c r="S26" s="75">
        <v>86.412086527893891</v>
      </c>
      <c r="T26" s="74">
        <v>1716.0408155550558</v>
      </c>
      <c r="U26" s="75">
        <v>69.19163800175275</v>
      </c>
      <c r="V26" s="74">
        <v>2403.0739560000002</v>
      </c>
      <c r="W26" s="75">
        <v>91.08531904089898</v>
      </c>
      <c r="X26" s="74">
        <v>1808.6830639999998</v>
      </c>
      <c r="Y26" s="75">
        <v>103.8563995291065</v>
      </c>
      <c r="Z26" s="74">
        <v>23562.973121242423</v>
      </c>
      <c r="AA26" s="75">
        <v>65.502207985317639</v>
      </c>
      <c r="AB26" s="74">
        <v>12653.868047242422</v>
      </c>
      <c r="AC26" s="75">
        <v>58.875957271891387</v>
      </c>
      <c r="AD26" s="74">
        <v>8636.2755019999968</v>
      </c>
      <c r="AE26" s="75">
        <v>73.560535575626957</v>
      </c>
      <c r="AF26" s="139">
        <v>2272.8295720000006</v>
      </c>
      <c r="AG26" s="146">
        <v>82.949775370346984</v>
      </c>
    </row>
    <row r="27" spans="1:34" s="72" customFormat="1" ht="18" customHeight="1">
      <c r="A27" s="100">
        <v>11</v>
      </c>
      <c r="B27" s="134">
        <v>4522.5410850606913</v>
      </c>
      <c r="C27" s="129">
        <v>92.93995047335784</v>
      </c>
      <c r="D27" s="74">
        <v>844.05421106069218</v>
      </c>
      <c r="E27" s="75">
        <v>87.625760947698581</v>
      </c>
      <c r="F27" s="74">
        <v>1875.964334</v>
      </c>
      <c r="G27" s="75">
        <v>95.616171851843873</v>
      </c>
      <c r="H27" s="74">
        <v>1802.5225400000002</v>
      </c>
      <c r="I27" s="75">
        <v>92.872048290396322</v>
      </c>
      <c r="J27" s="74">
        <v>0</v>
      </c>
      <c r="K27" s="75" t="s">
        <v>28</v>
      </c>
      <c r="L27" s="74">
        <v>0</v>
      </c>
      <c r="M27" s="75" t="s">
        <v>28</v>
      </c>
      <c r="N27" s="74">
        <v>0</v>
      </c>
      <c r="O27" s="75" t="s">
        <v>28</v>
      </c>
      <c r="P27" s="74">
        <v>0</v>
      </c>
      <c r="Q27" s="75" t="s">
        <v>28</v>
      </c>
      <c r="R27" s="74">
        <v>7132.9882070606891</v>
      </c>
      <c r="S27" s="75">
        <v>92.441148418487202</v>
      </c>
      <c r="T27" s="74">
        <v>2162.9557530606908</v>
      </c>
      <c r="U27" s="75">
        <v>75.486157863477246</v>
      </c>
      <c r="V27" s="74">
        <v>2748.9683619999978</v>
      </c>
      <c r="W27" s="75">
        <v>94.398920793568408</v>
      </c>
      <c r="X27" s="74">
        <v>2221.0640920000001</v>
      </c>
      <c r="Y27" s="75">
        <v>114.55843518943432</v>
      </c>
      <c r="Z27" s="74">
        <v>20952.525999242418</v>
      </c>
      <c r="AA27" s="75">
        <v>63.257427684007517</v>
      </c>
      <c r="AB27" s="74">
        <v>11334.966505242424</v>
      </c>
      <c r="AC27" s="75">
        <v>57.86009188474852</v>
      </c>
      <c r="AD27" s="74">
        <v>7763.2714739999992</v>
      </c>
      <c r="AE27" s="75">
        <v>71.947008662289122</v>
      </c>
      <c r="AF27" s="139">
        <v>1854.2880200000004</v>
      </c>
      <c r="AG27" s="146">
        <v>67.623682464764229</v>
      </c>
    </row>
    <row r="28" spans="1:34" s="72" customFormat="1" ht="18" customHeight="1">
      <c r="A28" s="100">
        <v>12</v>
      </c>
      <c r="B28" s="134">
        <v>5812.0851054625555</v>
      </c>
      <c r="C28" s="129">
        <v>99.152500838348502</v>
      </c>
      <c r="D28" s="74">
        <v>1269.1668514625549</v>
      </c>
      <c r="E28" s="75">
        <v>69.450413094237618</v>
      </c>
      <c r="F28" s="74">
        <v>2753.2540340000005</v>
      </c>
      <c r="G28" s="75">
        <v>124.7060163412568</v>
      </c>
      <c r="H28" s="74">
        <v>1789.6642199999999</v>
      </c>
      <c r="I28" s="75">
        <v>97.981937531257856</v>
      </c>
      <c r="J28" s="74">
        <v>0</v>
      </c>
      <c r="K28" s="75" t="s">
        <v>32</v>
      </c>
      <c r="L28" s="74">
        <v>0</v>
      </c>
      <c r="M28" s="75" t="s">
        <v>32</v>
      </c>
      <c r="N28" s="74">
        <v>0</v>
      </c>
      <c r="O28" s="75" t="s">
        <v>32</v>
      </c>
      <c r="P28" s="74">
        <v>0</v>
      </c>
      <c r="Q28" s="75" t="s">
        <v>32</v>
      </c>
      <c r="R28" s="74">
        <v>7116.6042014625573</v>
      </c>
      <c r="S28" s="75">
        <v>80.065456083654496</v>
      </c>
      <c r="T28" s="74">
        <v>1760.1135114625577</v>
      </c>
      <c r="U28" s="75">
        <v>58.017988974173448</v>
      </c>
      <c r="V28" s="74">
        <v>3296.6143780000002</v>
      </c>
      <c r="W28" s="75">
        <v>93.933140826987469</v>
      </c>
      <c r="X28" s="74">
        <v>2059.8763119999994</v>
      </c>
      <c r="Y28" s="75">
        <v>87.833253425004571</v>
      </c>
      <c r="Z28" s="74">
        <v>19648.006903242422</v>
      </c>
      <c r="AA28" s="75">
        <v>65.284631757283393</v>
      </c>
      <c r="AB28" s="74">
        <v>10844.019845242421</v>
      </c>
      <c r="AC28" s="75">
        <v>58.986159507636884</v>
      </c>
      <c r="AD28" s="74">
        <v>7219.9111299999986</v>
      </c>
      <c r="AE28" s="75">
        <v>76.090967116303091</v>
      </c>
      <c r="AF28" s="139">
        <v>1584.0759280000009</v>
      </c>
      <c r="AG28" s="146">
        <v>71.246257319794992</v>
      </c>
    </row>
    <row r="29" spans="1:34" s="72" customFormat="1" ht="18" customHeight="1">
      <c r="A29" s="99">
        <v>45292</v>
      </c>
      <c r="B29" s="134">
        <v>6606.7832324142237</v>
      </c>
      <c r="C29" s="129">
        <v>96.004944083529182</v>
      </c>
      <c r="D29" s="74">
        <v>1976.7138104142227</v>
      </c>
      <c r="E29" s="75">
        <v>87.641777799521691</v>
      </c>
      <c r="F29" s="74">
        <v>2770.7397420000002</v>
      </c>
      <c r="G29" s="75">
        <v>101.12569116303453</v>
      </c>
      <c r="H29" s="74">
        <v>1859.3296799999996</v>
      </c>
      <c r="I29" s="75">
        <v>98.566671046795761</v>
      </c>
      <c r="J29" s="74">
        <v>0</v>
      </c>
      <c r="K29" s="75" t="s">
        <v>21</v>
      </c>
      <c r="L29" s="74">
        <v>0</v>
      </c>
      <c r="M29" s="75" t="s">
        <v>21</v>
      </c>
      <c r="N29" s="74">
        <v>0</v>
      </c>
      <c r="O29" s="75" t="s">
        <v>21</v>
      </c>
      <c r="P29" s="74">
        <v>0</v>
      </c>
      <c r="Q29" s="75" t="s">
        <v>21</v>
      </c>
      <c r="R29" s="74">
        <v>4392.1702734142218</v>
      </c>
      <c r="S29" s="75">
        <v>73.711554622097694</v>
      </c>
      <c r="T29" s="74">
        <v>1249.7952274142226</v>
      </c>
      <c r="U29" s="75">
        <v>53.729145024730293</v>
      </c>
      <c r="V29" s="74">
        <v>1727.8872499999998</v>
      </c>
      <c r="W29" s="75">
        <v>81.535270654475099</v>
      </c>
      <c r="X29" s="74">
        <v>1414.4877959999994</v>
      </c>
      <c r="Y29" s="75">
        <v>93.4705139621623</v>
      </c>
      <c r="Z29" s="74">
        <v>21862.61986224242</v>
      </c>
      <c r="AA29" s="75">
        <v>70.481530574726506</v>
      </c>
      <c r="AB29" s="74">
        <v>11570.938428242422</v>
      </c>
      <c r="AC29" s="75">
        <v>63.183074799659025</v>
      </c>
      <c r="AD29" s="74">
        <v>8262.7636219999986</v>
      </c>
      <c r="AE29" s="75">
        <v>81.734822737546864</v>
      </c>
      <c r="AF29" s="139">
        <v>2028.917812000001</v>
      </c>
      <c r="AG29" s="146">
        <v>78.141982902057237</v>
      </c>
    </row>
    <row r="30" spans="1:34" s="72" customFormat="1" ht="18" customHeight="1">
      <c r="A30" s="100">
        <v>2</v>
      </c>
      <c r="B30" s="138">
        <v>6013.6803578540075</v>
      </c>
      <c r="C30" s="129">
        <v>99.514885121769751</v>
      </c>
      <c r="D30" s="74">
        <v>1768.3967318540087</v>
      </c>
      <c r="E30" s="75">
        <v>97.280821526958277</v>
      </c>
      <c r="F30" s="74">
        <v>2476.7234859999999</v>
      </c>
      <c r="G30" s="75">
        <v>97.98022852507124</v>
      </c>
      <c r="H30" s="74">
        <v>1768.5601399999998</v>
      </c>
      <c r="I30" s="75">
        <v>104.19289752228961</v>
      </c>
      <c r="J30" s="74">
        <v>0</v>
      </c>
      <c r="K30" s="75" t="s">
        <v>21</v>
      </c>
      <c r="L30" s="74">
        <v>0</v>
      </c>
      <c r="M30" s="75" t="s">
        <v>21</v>
      </c>
      <c r="N30" s="74">
        <v>0</v>
      </c>
      <c r="O30" s="75" t="s">
        <v>21</v>
      </c>
      <c r="P30" s="74">
        <v>0</v>
      </c>
      <c r="Q30" s="75" t="s">
        <v>21</v>
      </c>
      <c r="R30" s="74">
        <v>5631.3376368540066</v>
      </c>
      <c r="S30" s="75">
        <v>76.597622392563437</v>
      </c>
      <c r="T30" s="74">
        <v>1344.7185488540072</v>
      </c>
      <c r="U30" s="75">
        <v>49.863380375302071</v>
      </c>
      <c r="V30" s="74">
        <v>2254.3160279999993</v>
      </c>
      <c r="W30" s="75">
        <v>89.471847079970416</v>
      </c>
      <c r="X30" s="74">
        <v>2032.3030600000006</v>
      </c>
      <c r="Y30" s="75">
        <v>95.169482502465925</v>
      </c>
      <c r="Z30" s="74">
        <v>22244.962583242424</v>
      </c>
      <c r="AA30" s="75">
        <v>74.873183918972458</v>
      </c>
      <c r="AB30" s="74">
        <v>11994.616611242423</v>
      </c>
      <c r="AC30" s="75">
        <v>68.798672697847792</v>
      </c>
      <c r="AD30" s="74">
        <v>8485.1710799999983</v>
      </c>
      <c r="AE30" s="75">
        <v>83.86685918627515</v>
      </c>
      <c r="AF30" s="139">
        <v>1765.1748920000005</v>
      </c>
      <c r="AG30" s="149">
        <v>81.782244443752361</v>
      </c>
    </row>
    <row r="31" spans="1:34" ht="15.9" customHeight="1">
      <c r="A31" s="155" t="s">
        <v>24</v>
      </c>
      <c r="B31" s="133">
        <v>59947.554201792118</v>
      </c>
      <c r="C31" s="105">
        <v>90.484191166164152</v>
      </c>
      <c r="D31" s="104">
        <v>15765.026222792119</v>
      </c>
      <c r="E31" s="105">
        <v>75.567234096199257</v>
      </c>
      <c r="F31" s="104">
        <v>25472.474531</v>
      </c>
      <c r="G31" s="105">
        <v>98.500864549555388</v>
      </c>
      <c r="H31" s="104">
        <v>18710.053447999999</v>
      </c>
      <c r="I31" s="105">
        <v>95.803763322551561</v>
      </c>
      <c r="J31" s="114">
        <v>497.05</v>
      </c>
      <c r="K31" s="118" t="s">
        <v>21</v>
      </c>
      <c r="L31" s="115">
        <v>497.05</v>
      </c>
      <c r="M31" s="116" t="s">
        <v>33</v>
      </c>
      <c r="N31" s="104">
        <v>0</v>
      </c>
      <c r="O31" s="105" t="s">
        <v>6</v>
      </c>
      <c r="P31" s="104">
        <v>0</v>
      </c>
      <c r="Q31" s="105" t="s">
        <v>6</v>
      </c>
      <c r="R31" s="104">
        <v>65914.986253792129</v>
      </c>
      <c r="S31" s="105">
        <v>88.507341620226939</v>
      </c>
      <c r="T31" s="104">
        <v>20240.471442792121</v>
      </c>
      <c r="U31" s="105">
        <v>75.686614348236276</v>
      </c>
      <c r="V31" s="104">
        <v>26910.843494999994</v>
      </c>
      <c r="W31" s="105">
        <v>94.810342085140931</v>
      </c>
      <c r="X31" s="104">
        <v>18763.671316000004</v>
      </c>
      <c r="Y31" s="105">
        <v>96.981448015071322</v>
      </c>
      <c r="Z31" s="104">
        <v>22244.962583242424</v>
      </c>
      <c r="AA31" s="106">
        <v>74.873183918972501</v>
      </c>
      <c r="AB31" s="104">
        <v>11994.616611242423</v>
      </c>
      <c r="AC31" s="106">
        <v>68.798672697847792</v>
      </c>
      <c r="AD31" s="104">
        <v>8485.1710799999983</v>
      </c>
      <c r="AE31" s="106">
        <v>83.86685918627515</v>
      </c>
      <c r="AF31" s="104">
        <v>1765.1748920000005</v>
      </c>
      <c r="AG31" s="143">
        <v>81.782244443752361</v>
      </c>
      <c r="AH31" s="119"/>
    </row>
    <row r="32" spans="1:34" ht="15.9" customHeight="1">
      <c r="A32" s="12" t="s">
        <v>5</v>
      </c>
      <c r="B32" s="13"/>
      <c r="C32" s="13"/>
      <c r="D32" s="14"/>
      <c r="E32" s="13"/>
      <c r="F32" s="14"/>
      <c r="G32" s="13"/>
      <c r="H32" s="14"/>
      <c r="I32" s="13"/>
      <c r="J32" s="8"/>
      <c r="K32" s="9"/>
      <c r="L32" s="8"/>
      <c r="M32" s="9"/>
      <c r="N32" s="8"/>
      <c r="O32" s="9"/>
      <c r="P32" s="8"/>
      <c r="Q32" s="9"/>
      <c r="R32" s="12"/>
      <c r="S32" s="13"/>
      <c r="T32" s="14"/>
      <c r="U32" s="14"/>
      <c r="V32" s="13"/>
      <c r="W32" s="14"/>
      <c r="X32" s="8"/>
      <c r="Y32" s="9"/>
      <c r="Z32" s="12"/>
      <c r="AA32" s="13"/>
      <c r="AB32" s="13"/>
      <c r="AC32" s="14"/>
      <c r="AD32" s="13"/>
      <c r="AE32" s="14"/>
      <c r="AF32" s="13"/>
      <c r="AG32" s="14"/>
    </row>
    <row r="33" spans="1:33" s="3" customFormat="1" ht="15.9" customHeight="1">
      <c r="A33" s="117" t="s">
        <v>18</v>
      </c>
      <c r="B33" s="13"/>
      <c r="C33" s="13"/>
      <c r="D33" s="14"/>
      <c r="E33" s="13"/>
      <c r="F33" s="14"/>
      <c r="G33" s="13"/>
      <c r="H33" s="14"/>
      <c r="I33" s="63"/>
      <c r="J33" s="64"/>
      <c r="K33" s="64"/>
      <c r="L33" s="64"/>
      <c r="M33" s="64"/>
      <c r="N33" s="64"/>
      <c r="O33" s="64"/>
      <c r="P33" s="64"/>
      <c r="Q33" s="64"/>
      <c r="R33" s="65"/>
      <c r="S33" s="65"/>
      <c r="T33" s="65"/>
      <c r="U33" s="65"/>
      <c r="V33" s="65"/>
      <c r="W33" s="65"/>
      <c r="X33" s="65"/>
      <c r="Y33" s="15"/>
      <c r="Z33" s="65"/>
      <c r="AA33" s="65"/>
      <c r="AB33" s="65"/>
      <c r="AC33" s="65"/>
      <c r="AD33" s="13"/>
      <c r="AE33" s="14"/>
      <c r="AF33" s="13"/>
      <c r="AG33" s="14"/>
    </row>
    <row r="34" spans="1:33" s="3" customFormat="1" ht="15.9" customHeight="1">
      <c r="A34" s="12" t="s">
        <v>14</v>
      </c>
      <c r="B34" s="13"/>
      <c r="C34" s="13"/>
      <c r="D34" s="14"/>
      <c r="E34" s="13"/>
      <c r="F34" s="14"/>
      <c r="G34" s="13"/>
      <c r="H34" s="14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2"/>
      <c r="T34" s="62"/>
      <c r="U34" s="62"/>
      <c r="V34" s="62"/>
      <c r="W34" s="62"/>
      <c r="X34" s="62"/>
      <c r="Y34" s="17"/>
      <c r="Z34" s="62"/>
      <c r="AA34" s="62"/>
      <c r="AB34" s="62"/>
      <c r="AC34" s="62"/>
      <c r="AD34" s="13"/>
      <c r="AE34" s="14"/>
      <c r="AF34" s="13"/>
      <c r="AG34" s="14"/>
    </row>
    <row r="35" spans="1:33" s="3" customFormat="1" ht="15.9" customHeight="1">
      <c r="A35" s="12" t="s">
        <v>15</v>
      </c>
      <c r="B35" s="13"/>
      <c r="C35" s="13"/>
      <c r="D35" s="14"/>
      <c r="E35" s="13"/>
      <c r="F35" s="14"/>
      <c r="G35" s="13"/>
      <c r="H35" s="14"/>
      <c r="I35" s="13"/>
      <c r="J35" s="16"/>
      <c r="K35" s="17"/>
      <c r="L35" s="16"/>
      <c r="M35" s="17"/>
      <c r="N35" s="16"/>
      <c r="O35" s="17"/>
      <c r="P35" s="16"/>
      <c r="Q35" s="17"/>
      <c r="R35" s="93"/>
      <c r="S35" s="13"/>
      <c r="T35" s="14"/>
      <c r="U35" s="14"/>
      <c r="V35" s="13"/>
      <c r="W35" s="14"/>
      <c r="X35" s="16"/>
      <c r="Y35" s="17"/>
      <c r="Z35" s="12"/>
      <c r="AA35" s="13"/>
      <c r="AB35" s="13"/>
      <c r="AC35" s="14"/>
      <c r="AD35" s="13"/>
      <c r="AE35" s="14"/>
      <c r="AF35" s="13"/>
      <c r="AG35" s="14"/>
    </row>
    <row r="36" spans="1:33">
      <c r="A36" s="59" t="s">
        <v>16</v>
      </c>
      <c r="B36" s="13"/>
      <c r="C36" s="13"/>
      <c r="D36" s="14"/>
      <c r="E36" s="13"/>
      <c r="F36" s="14"/>
      <c r="G36" s="13"/>
      <c r="H36" s="14"/>
      <c r="I36" s="13"/>
      <c r="J36" s="16"/>
      <c r="K36" s="3"/>
      <c r="L36" s="16"/>
      <c r="M36" s="17"/>
      <c r="N36" s="16"/>
      <c r="O36" s="17"/>
      <c r="P36" s="16"/>
      <c r="Q36" s="17"/>
      <c r="R36" s="12"/>
      <c r="S36" s="13"/>
      <c r="T36" s="13"/>
      <c r="U36" s="14"/>
      <c r="V36" s="13"/>
      <c r="W36" s="14"/>
      <c r="X36" s="16"/>
      <c r="Y36" s="17"/>
      <c r="Z36" s="12"/>
      <c r="AA36" s="13"/>
      <c r="AB36" s="13"/>
      <c r="AC36" s="14"/>
      <c r="AD36" s="13"/>
      <c r="AE36" s="14"/>
      <c r="AF36" s="13"/>
    </row>
    <row r="37" spans="1:33">
      <c r="A37" s="12" t="s">
        <v>17</v>
      </c>
    </row>
    <row r="38" spans="1:33">
      <c r="A38" s="12" t="s">
        <v>26</v>
      </c>
    </row>
    <row r="39" spans="1:33">
      <c r="A39" s="12"/>
    </row>
    <row r="42" spans="1:33">
      <c r="R42" s="94"/>
      <c r="T42" s="94"/>
    </row>
  </sheetData>
  <mergeCells count="7">
    <mergeCell ref="A3:A6"/>
    <mergeCell ref="AF2:AG2"/>
    <mergeCell ref="Z3:AA3"/>
    <mergeCell ref="F4:G4"/>
    <mergeCell ref="N4:O4"/>
    <mergeCell ref="V4:W4"/>
    <mergeCell ref="AD4:AE4"/>
  </mergeCells>
  <phoneticPr fontId="4"/>
  <conditionalFormatting sqref="A30 B16:AG30 A16:A19 A7:AG15">
    <cfRule type="expression" dxfId="4" priority="80" stopIfTrue="1">
      <formula>$A7="4"</formula>
    </cfRule>
  </conditionalFormatting>
  <conditionalFormatting sqref="A20:A28">
    <cfRule type="expression" dxfId="3" priority="13" stopIfTrue="1">
      <formula>$A20="4"</formula>
    </cfRule>
  </conditionalFormatting>
  <conditionalFormatting sqref="A29">
    <cfRule type="expression" dxfId="2" priority="11" stopIfTrue="1">
      <formula>$A29="4"</formula>
    </cfRule>
  </conditionalFormatting>
  <conditionalFormatting sqref="M31">
    <cfRule type="expression" dxfId="1" priority="2" stopIfTrue="1">
      <formula>$A31="4"</formula>
    </cfRule>
  </conditionalFormatting>
  <conditionalFormatting sqref="K31">
    <cfRule type="expression" dxfId="0" priority="1" stopIfTrue="1">
      <formula>$A31="4"</formula>
    </cfRule>
  </conditionalFormatting>
  <pageMargins left="0.19685039370078741" right="0" top="0.59055118110236227" bottom="0.98425196850393704" header="0.59055118110236227" footer="0.98425196850393704"/>
  <pageSetup paperSize="8" scale="64" orientation="landscape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5095a</vt:lpstr>
      <vt:lpstr>'5095a'!Print_Area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2016-04-27T02:27:58Z</dcterms:created>
  <dcterms:modified xsi:type="dcterms:W3CDTF">2024-03-29T06:24:36Z</dcterms:modified>
</cp:coreProperties>
</file>