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activeTab="0"/>
  </bookViews>
  <sheets>
    <sheet name="K038_ブラジル＿ブロイラーの輸出量と主要相手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<sst xmlns="http://schemas.openxmlformats.org/spreadsheetml/2006/main" count="24" uniqueCount="14">
  <si>
    <t>鶏　肉　関　係</t>
  </si>
  <si>
    <t>　ブラジル</t>
  </si>
  <si>
    <t>　　ブロイラー輸出量と主要相手国</t>
  </si>
  <si>
    <t>区分</t>
  </si>
  <si>
    <t>合計</t>
  </si>
  <si>
    <t>国名</t>
  </si>
  <si>
    <t>数量</t>
  </si>
  <si>
    <t>シェア</t>
  </si>
  <si>
    <t>年次</t>
  </si>
  <si>
    <t>数量（トン）</t>
  </si>
  <si>
    <t>前年比(%)</t>
  </si>
  <si>
    <t>（トン）</t>
  </si>
  <si>
    <t>（％）</t>
  </si>
  <si>
    <t>資料：ブラジル開発商工省貿易局（SECEX）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</si>
</sst>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1]#,##0.0;\-#,##0.0"/>
    <numFmt numFmtId="192" formatCode="#,##0_ "/>
  </numFmts>
  <fonts count="38">
    <font>
      <sz val="10"/>
      <name val="Arial"/>
      <family val="2"/>
    </font>
    <font>
      <sz val="11.95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12" xfId="0" applyFont="1" applyBorder="1" applyAlignment="1" applyProtection="1">
      <alignment horizontal="left" vertical="top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top" wrapText="1" readingOrder="1"/>
      <protection locked="0"/>
    </xf>
    <xf numFmtId="191" fontId="3" fillId="0" borderId="13" xfId="0" applyNumberFormat="1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191" fontId="3" fillId="0" borderId="12" xfId="0" applyNumberFormat="1" applyFont="1" applyBorder="1" applyAlignment="1" applyProtection="1">
      <alignment vertical="top" wrapText="1" readingOrder="1"/>
      <protection locked="0"/>
    </xf>
    <xf numFmtId="191" fontId="3" fillId="0" borderId="14" xfId="0" applyNumberFormat="1" applyFont="1" applyBorder="1" applyAlignment="1" applyProtection="1">
      <alignment vertical="top" wrapText="1" readingOrder="1"/>
      <protection locked="0"/>
    </xf>
    <xf numFmtId="191" fontId="3" fillId="0" borderId="15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191" fontId="3" fillId="0" borderId="20" xfId="0" applyNumberFormat="1" applyFont="1" applyBorder="1" applyAlignment="1" applyProtection="1">
      <alignment vertical="top" wrapText="1" readingOrder="1"/>
      <protection locked="0"/>
    </xf>
    <xf numFmtId="191" fontId="3" fillId="0" borderId="19" xfId="0" applyNumberFormat="1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91" fontId="3" fillId="0" borderId="21" xfId="0" applyNumberFormat="1" applyFont="1" applyBorder="1" applyAlignment="1" applyProtection="1">
      <alignment vertical="top" wrapText="1" readingOrder="1"/>
      <protection locked="0"/>
    </xf>
    <xf numFmtId="191" fontId="3" fillId="0" borderId="18" xfId="0" applyNumberFormat="1" applyFont="1" applyBorder="1" applyAlignment="1" applyProtection="1">
      <alignment vertical="top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187" fontId="2" fillId="0" borderId="13" xfId="48" applyFont="1" applyBorder="1" applyAlignment="1" applyProtection="1">
      <alignment vertical="top" wrapText="1" readingOrder="1"/>
      <protection locked="0"/>
    </xf>
    <xf numFmtId="187" fontId="0" fillId="0" borderId="15" xfId="48" applyFont="1" applyBorder="1" applyAlignment="1" applyProtection="1">
      <alignment vertical="top" wrapText="1"/>
      <protection locked="0"/>
    </xf>
    <xf numFmtId="191" fontId="2" fillId="0" borderId="13" xfId="0" applyNumberFormat="1" applyFont="1" applyBorder="1" applyAlignment="1" applyProtection="1">
      <alignment vertical="top" wrapText="1" readingOrder="1"/>
      <protection locked="0"/>
    </xf>
    <xf numFmtId="191" fontId="2" fillId="0" borderId="13" xfId="0" applyNumberFormat="1" applyFont="1" applyBorder="1" applyAlignment="1" applyProtection="1">
      <alignment horizontal="center" vertical="top" wrapText="1" readingOrder="1"/>
      <protection locked="0"/>
    </xf>
    <xf numFmtId="192" fontId="2" fillId="0" borderId="13" xfId="0" applyNumberFormat="1" applyFont="1" applyBorder="1" applyAlignment="1" applyProtection="1">
      <alignment vertical="top" wrapText="1" readingOrder="1"/>
      <protection locked="0"/>
    </xf>
    <xf numFmtId="0" fontId="3" fillId="0" borderId="22" xfId="0" applyFont="1" applyBorder="1" applyAlignment="1" applyProtection="1">
      <alignment horizontal="center" vertical="top" wrapText="1" readingOrder="1"/>
      <protection locked="0"/>
    </xf>
    <xf numFmtId="187" fontId="3" fillId="0" borderId="22" xfId="48" applyFont="1" applyBorder="1" applyAlignment="1" applyProtection="1">
      <alignment vertical="top" wrapText="1" readingOrder="1"/>
      <protection locked="0"/>
    </xf>
    <xf numFmtId="187" fontId="0" fillId="0" borderId="23" xfId="48" applyFont="1" applyBorder="1" applyAlignment="1" applyProtection="1">
      <alignment vertical="top" wrapText="1"/>
      <protection locked="0"/>
    </xf>
    <xf numFmtId="191" fontId="3" fillId="0" borderId="22" xfId="0" applyNumberFormat="1" applyFont="1" applyBorder="1" applyAlignment="1" applyProtection="1">
      <alignment vertical="top" wrapText="1" readingOrder="1"/>
      <protection locked="0"/>
    </xf>
    <xf numFmtId="191" fontId="3" fillId="0" borderId="22" xfId="0" applyNumberFormat="1" applyFont="1" applyBorder="1" applyAlignment="1" applyProtection="1">
      <alignment horizontal="center" vertical="top" wrapText="1" readingOrder="1"/>
      <protection locked="0"/>
    </xf>
    <xf numFmtId="192" fontId="3" fillId="0" borderId="22" xfId="0" applyNumberFormat="1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29992;&#12501;&#12457;&#12523;&#12480;\&#21335;&#31859;&#20316;&#26989;&#29992;&#12501;&#12457;&#12523;&#12480;\2023&#24180;8&#26376;\4510_&#12502;&#12521;&#12472;&#12523;&#65343;&#12502;&#12525;&#12452;&#12521;&#12540;&#12398;&#36664;&#20986;&#37327;&#12392;&#20027;&#35201;&#30456;&#25163;&#22269;&#65288;&#20316;&#26989;&#29992;&#65289;&#24180;1&#22238;&#26356;&#26032;2308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直近5カ年"/>
      <sheetName val="過去データ"/>
      <sheetName val="マニュアル"/>
    </sheetNames>
    <sheetDataSet>
      <sheetData sheetId="1">
        <row r="25">
          <cell r="E25" t="str">
            <v>サウジアラビア</v>
          </cell>
          <cell r="F25">
            <v>486483</v>
          </cell>
          <cell r="H25">
            <v>12.726146942701588</v>
          </cell>
          <cell r="I25" t="str">
            <v>中国</v>
          </cell>
          <cell r="J25">
            <v>438865</v>
          </cell>
          <cell r="K25">
            <v>11.48048437048927</v>
          </cell>
          <cell r="L25" t="str">
            <v>日本</v>
          </cell>
          <cell r="M25">
            <v>389857</v>
          </cell>
          <cell r="N25">
            <v>10.198460107836887</v>
          </cell>
        </row>
        <row r="26">
          <cell r="E26" t="str">
            <v>中国</v>
          </cell>
          <cell r="F26">
            <v>590412.407</v>
          </cell>
          <cell r="H26">
            <v>14.941959475485248</v>
          </cell>
          <cell r="I26" t="str">
            <v>サウジアラビア</v>
          </cell>
          <cell r="J26">
            <v>472933.62</v>
          </cell>
          <cell r="K26">
            <v>11.968845676094574</v>
          </cell>
          <cell r="L26" t="str">
            <v>日本</v>
          </cell>
          <cell r="M26">
            <v>418704.576</v>
          </cell>
          <cell r="N26">
            <v>10.596435191092171</v>
          </cell>
        </row>
        <row r="27">
          <cell r="E27" t="str">
            <v>中国</v>
          </cell>
          <cell r="F27">
            <v>672744</v>
          </cell>
          <cell r="H27">
            <v>17.2511200827138</v>
          </cell>
          <cell r="I27" t="str">
            <v>サウジアラビア</v>
          </cell>
          <cell r="J27">
            <v>467482</v>
          </cell>
          <cell r="K27">
            <v>11.98760318710715</v>
          </cell>
          <cell r="L27" t="str">
            <v>日本</v>
          </cell>
          <cell r="M27">
            <v>401511</v>
          </cell>
          <cell r="N27">
            <v>10.295914159814878</v>
          </cell>
        </row>
        <row r="28">
          <cell r="E28" t="str">
            <v>中国</v>
          </cell>
          <cell r="F28">
            <v>639245</v>
          </cell>
          <cell r="H28">
            <v>15.207088021478738</v>
          </cell>
          <cell r="I28" t="str">
            <v>日本</v>
          </cell>
          <cell r="J28">
            <v>438340</v>
          </cell>
          <cell r="K28">
            <v>10.427731094236153</v>
          </cell>
          <cell r="L28" t="str">
            <v>アラブ首長国連邦</v>
          </cell>
          <cell r="M28">
            <v>388864</v>
          </cell>
          <cell r="N28">
            <v>9.250739663797617</v>
          </cell>
        </row>
        <row r="29">
          <cell r="E29" t="str">
            <v>中国</v>
          </cell>
          <cell r="F29">
            <v>539682</v>
          </cell>
          <cell r="H29">
            <v>12.359267515500555</v>
          </cell>
          <cell r="I29" t="str">
            <v>アラブ首長国連邦</v>
          </cell>
          <cell r="J29">
            <v>442955</v>
          </cell>
          <cell r="K29">
            <v>10.14412069020006</v>
          </cell>
          <cell r="L29" t="str">
            <v>日本</v>
          </cell>
          <cell r="M29">
            <v>410609</v>
          </cell>
          <cell r="N29">
            <v>9.403364342839241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5.57421875" style="0" customWidth="1"/>
    <col min="4" max="4" width="5.00390625" style="0" customWidth="1"/>
    <col min="5" max="5" width="16.140625" style="0" customWidth="1"/>
    <col min="6" max="6" width="3.00390625" style="0" customWidth="1"/>
    <col min="8" max="8" width="7.421875" style="0" customWidth="1"/>
    <col min="9" max="9" width="16.140625" style="0" customWidth="1"/>
    <col min="10" max="10" width="11.8515625" style="0" customWidth="1"/>
    <col min="11" max="11" width="7.421875" style="0" customWidth="1"/>
    <col min="12" max="12" width="16.28125" style="0" customWidth="1"/>
    <col min="13" max="13" width="11.8515625" style="0" customWidth="1"/>
    <col min="14" max="14" width="7.421875" style="0" customWidth="1"/>
    <col min="15" max="15" width="0" style="0" hidden="1" customWidth="1"/>
  </cols>
  <sheetData>
    <row r="1" spans="1:3" ht="16.5" customHeight="1">
      <c r="A1" s="12" t="s">
        <v>0</v>
      </c>
      <c r="B1" s="13"/>
      <c r="C1" s="13"/>
    </row>
    <row r="2" spans="1:3" ht="16.5" customHeight="1">
      <c r="A2" s="12" t="s">
        <v>1</v>
      </c>
      <c r="B2" s="13"/>
      <c r="C2" s="13"/>
    </row>
    <row r="3" spans="1:10" ht="16.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4" ht="12.75">
      <c r="A4" s="1" t="s">
        <v>3</v>
      </c>
      <c r="B4" s="14" t="s">
        <v>4</v>
      </c>
      <c r="C4" s="15"/>
      <c r="D4" s="16"/>
      <c r="E4" s="3" t="s">
        <v>5</v>
      </c>
      <c r="F4" s="17" t="s">
        <v>6</v>
      </c>
      <c r="G4" s="18"/>
      <c r="H4" s="3" t="s">
        <v>7</v>
      </c>
      <c r="I4" s="3" t="s">
        <v>5</v>
      </c>
      <c r="J4" s="3" t="s">
        <v>6</v>
      </c>
      <c r="K4" s="3" t="s">
        <v>7</v>
      </c>
      <c r="L4" s="3" t="s">
        <v>5</v>
      </c>
      <c r="M4" s="3" t="s">
        <v>6</v>
      </c>
      <c r="N4" s="3" t="s">
        <v>7</v>
      </c>
    </row>
    <row r="5" spans="1:14" ht="12.75">
      <c r="A5" s="4" t="s">
        <v>8</v>
      </c>
      <c r="B5" s="2" t="s">
        <v>9</v>
      </c>
      <c r="C5" s="14" t="s">
        <v>10</v>
      </c>
      <c r="D5" s="16"/>
      <c r="E5" s="5"/>
      <c r="F5" s="19" t="s">
        <v>11</v>
      </c>
      <c r="G5" s="20"/>
      <c r="H5" s="5" t="s">
        <v>12</v>
      </c>
      <c r="I5" s="5"/>
      <c r="J5" s="5" t="s">
        <v>11</v>
      </c>
      <c r="K5" s="5" t="s">
        <v>12</v>
      </c>
      <c r="L5" s="5"/>
      <c r="M5" s="5" t="s">
        <v>11</v>
      </c>
      <c r="N5" s="5" t="s">
        <v>12</v>
      </c>
    </row>
    <row r="6" spans="1:14" ht="12.75">
      <c r="A6" s="6">
        <v>2018</v>
      </c>
      <c r="B6" s="7">
        <v>3822704.564</v>
      </c>
      <c r="C6" s="24">
        <v>96.91928160933243</v>
      </c>
      <c r="D6" s="25"/>
      <c r="E6" s="26" t="str">
        <f>'[1]過去データ'!E25</f>
        <v>サウジアラビア</v>
      </c>
      <c r="F6" s="27">
        <f>'[1]過去データ'!F25</f>
        <v>486483</v>
      </c>
      <c r="G6" s="28"/>
      <c r="H6" s="29">
        <f>'[1]過去データ'!H25</f>
        <v>12.726146942701588</v>
      </c>
      <c r="I6" s="30" t="str">
        <f>'[1]過去データ'!I25</f>
        <v>中国</v>
      </c>
      <c r="J6" s="31">
        <f>'[1]過去データ'!J25</f>
        <v>438865</v>
      </c>
      <c r="K6" s="29">
        <f>'[1]過去データ'!K25</f>
        <v>11.48048437048927</v>
      </c>
      <c r="L6" s="30" t="str">
        <f>'[1]過去データ'!L25</f>
        <v>日本</v>
      </c>
      <c r="M6" s="31">
        <f>'[1]過去データ'!M25</f>
        <v>389857</v>
      </c>
      <c r="N6" s="29">
        <f>'[1]過去データ'!N25</f>
        <v>10.198460107836887</v>
      </c>
    </row>
    <row r="7" spans="1:14" ht="12.75">
      <c r="A7" s="6">
        <v>2019</v>
      </c>
      <c r="B7" s="7">
        <v>3951372.027</v>
      </c>
      <c r="C7" s="10">
        <v>103.36587515058619</v>
      </c>
      <c r="D7" s="11"/>
      <c r="E7" s="26" t="str">
        <f>'[1]過去データ'!E26</f>
        <v>中国</v>
      </c>
      <c r="F7" s="27">
        <f>'[1]過去データ'!F26</f>
        <v>590412.407</v>
      </c>
      <c r="G7" s="28"/>
      <c r="H7" s="29">
        <f>'[1]過去データ'!H26</f>
        <v>14.941959475485248</v>
      </c>
      <c r="I7" s="30" t="str">
        <f>'[1]過去データ'!I26</f>
        <v>サウジアラビア</v>
      </c>
      <c r="J7" s="31">
        <f>'[1]過去データ'!J26</f>
        <v>472933.62</v>
      </c>
      <c r="K7" s="29">
        <f>'[1]過去データ'!K26</f>
        <v>11.968845676094574</v>
      </c>
      <c r="L7" s="30" t="str">
        <f>'[1]過去データ'!L26</f>
        <v>日本</v>
      </c>
      <c r="M7" s="31">
        <f>'[1]過去データ'!M26</f>
        <v>418704.576</v>
      </c>
      <c r="N7" s="29">
        <f>'[1]過去データ'!N26</f>
        <v>10.596435191092171</v>
      </c>
    </row>
    <row r="8" spans="1:14" ht="12.75">
      <c r="A8" s="6">
        <v>2020</v>
      </c>
      <c r="B8" s="7">
        <v>3899712</v>
      </c>
      <c r="C8" s="10">
        <v>98.69260533690569</v>
      </c>
      <c r="D8" s="11"/>
      <c r="E8" s="26" t="str">
        <f>'[1]過去データ'!E27</f>
        <v>中国</v>
      </c>
      <c r="F8" s="27">
        <f>'[1]過去データ'!F27</f>
        <v>672744</v>
      </c>
      <c r="G8" s="28"/>
      <c r="H8" s="29">
        <f>'[1]過去データ'!H27</f>
        <v>17.2511200827138</v>
      </c>
      <c r="I8" s="30" t="str">
        <f>'[1]過去データ'!I27</f>
        <v>サウジアラビア</v>
      </c>
      <c r="J8" s="31">
        <f>'[1]過去データ'!J27</f>
        <v>467482</v>
      </c>
      <c r="K8" s="29">
        <f>'[1]過去データ'!K27</f>
        <v>11.98760318710715</v>
      </c>
      <c r="L8" s="30" t="str">
        <f>'[1]過去データ'!L27</f>
        <v>日本</v>
      </c>
      <c r="M8" s="31">
        <f>'[1]過去データ'!M27</f>
        <v>401511</v>
      </c>
      <c r="N8" s="29">
        <f>'[1]過去データ'!N27</f>
        <v>10.295914159814878</v>
      </c>
    </row>
    <row r="9" spans="1:14" ht="12.75">
      <c r="A9" s="6">
        <v>2021</v>
      </c>
      <c r="B9" s="7">
        <v>4203599</v>
      </c>
      <c r="C9" s="10">
        <v>107.7925498088064</v>
      </c>
      <c r="D9" s="11"/>
      <c r="E9" s="26" t="str">
        <f>'[1]過去データ'!E28</f>
        <v>中国</v>
      </c>
      <c r="F9" s="27">
        <f>'[1]過去データ'!F28</f>
        <v>639245</v>
      </c>
      <c r="G9" s="28"/>
      <c r="H9" s="29">
        <f>'[1]過去データ'!H28</f>
        <v>15.207088021478738</v>
      </c>
      <c r="I9" s="30" t="str">
        <f>'[1]過去データ'!I28</f>
        <v>日本</v>
      </c>
      <c r="J9" s="31">
        <f>'[1]過去データ'!J28</f>
        <v>438340</v>
      </c>
      <c r="K9" s="29">
        <f>'[1]過去データ'!K28</f>
        <v>10.427731094236153</v>
      </c>
      <c r="L9" s="30" t="str">
        <f>'[1]過去データ'!L28</f>
        <v>アラブ首長国連邦</v>
      </c>
      <c r="M9" s="31">
        <f>'[1]過去データ'!M28</f>
        <v>388864</v>
      </c>
      <c r="N9" s="29">
        <f>'[1]過去データ'!N28</f>
        <v>9.250739663797617</v>
      </c>
    </row>
    <row r="10" spans="1:14" ht="12.75">
      <c r="A10" s="8">
        <v>2022</v>
      </c>
      <c r="B10" s="9">
        <v>4366618</v>
      </c>
      <c r="C10" s="21">
        <v>103.87808161530157</v>
      </c>
      <c r="D10" s="22"/>
      <c r="E10" s="32" t="str">
        <f>'[1]過去データ'!E29</f>
        <v>中国</v>
      </c>
      <c r="F10" s="33">
        <f>'[1]過去データ'!F29</f>
        <v>539682</v>
      </c>
      <c r="G10" s="34"/>
      <c r="H10" s="35">
        <f>'[1]過去データ'!H29</f>
        <v>12.359267515500555</v>
      </c>
      <c r="I10" s="36" t="str">
        <f>'[1]過去データ'!I29</f>
        <v>アラブ首長国連邦</v>
      </c>
      <c r="J10" s="37">
        <f>'[1]過去データ'!J29</f>
        <v>442955</v>
      </c>
      <c r="K10" s="35">
        <f>'[1]過去データ'!K29</f>
        <v>10.14412069020006</v>
      </c>
      <c r="L10" s="36" t="str">
        <f>'[1]過去データ'!L29</f>
        <v>日本</v>
      </c>
      <c r="M10" s="37">
        <f>'[1]過去データ'!M29</f>
        <v>410609</v>
      </c>
      <c r="N10" s="35">
        <f>'[1]過去データ'!N29</f>
        <v>9.403364342839241</v>
      </c>
    </row>
    <row r="11" spans="1:6" ht="14.25" customHeight="1">
      <c r="A11" s="23" t="s">
        <v>13</v>
      </c>
      <c r="B11" s="13"/>
      <c r="C11" s="13"/>
      <c r="D11" s="13"/>
      <c r="E11" s="13"/>
      <c r="F11" s="13"/>
    </row>
  </sheetData>
  <sheetProtection/>
  <mergeCells count="18">
    <mergeCell ref="C9:D9"/>
    <mergeCell ref="F9:G9"/>
    <mergeCell ref="C10:D10"/>
    <mergeCell ref="F10:G10"/>
    <mergeCell ref="A11:F11"/>
    <mergeCell ref="C6:D6"/>
    <mergeCell ref="F6:G6"/>
    <mergeCell ref="C7:D7"/>
    <mergeCell ref="F7:G7"/>
    <mergeCell ref="C8:D8"/>
    <mergeCell ref="F8:G8"/>
    <mergeCell ref="A1:C1"/>
    <mergeCell ref="A2:C2"/>
    <mergeCell ref="A3:J3"/>
    <mergeCell ref="B4:D4"/>
    <mergeCell ref="F4:G4"/>
    <mergeCell ref="C5:D5"/>
    <mergeCell ref="F5:G5"/>
  </mergeCells>
  <printOptions/>
  <pageMargins left="0.5905511811023623" right="0.3937007874015748" top="0.5905511811023623" bottom="0.984251968503937" header="0.5905511811023623" footer="0.984251968503937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2023-08-30T07:21:31Z</dcterms:modified>
  <cp:category/>
  <cp:version/>
  <cp:contentType/>
  <cp:contentStatus/>
</cp:coreProperties>
</file>